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16"/>
  <workbookPr defaultThemeVersion="124226"/>
  <mc:AlternateContent xmlns:mc="http://schemas.openxmlformats.org/markup-compatibility/2006">
    <mc:Choice Requires="x15">
      <x15ac:absPath xmlns:x15ac="http://schemas.microsoft.com/office/spreadsheetml/2010/11/ac" url="https://hauoraaotearoa-my.sharepoint.com/personal/sophia_kim_tewhatuora_govt_nz/Documents/Desktop/Work-Related/HPV &amp; Childhood Imm/Qtryl Reports/2024 Q4/"/>
    </mc:Choice>
  </mc:AlternateContent>
  <xr:revisionPtr revIDLastSave="96" documentId="13_ncr:1_{396D86B5-3614-47B2-A194-04BADB4814B7}" xr6:coauthVersionLast="47" xr6:coauthVersionMax="47" xr10:uidLastSave="{24AB9A09-416B-4851-83E1-31BA158EE1CF}"/>
  <bookViews>
    <workbookView xWindow="2460" yWindow="2460" windowWidth="21600" windowHeight="12645" activeTab="1" xr2:uid="{00000000-000D-0000-FFFF-FFFF00000000}"/>
  </bookViews>
  <sheets>
    <sheet name="Deprivation" sheetId="4" r:id="rId1"/>
    <sheet name="Ethnicity" sheetId="3" r:id="rId2"/>
  </sheets>
  <definedNames>
    <definedName name="_xlnm._FilterDatabase" localSheetId="0" hidden="1">Deprivation!$A$14:$X$189</definedName>
    <definedName name="_xlnm._FilterDatabase" localSheetId="1" hidden="1">Ethnicity!$A$15:$X$190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6" i="4"/>
  <c r="A17" i="4" s="1"/>
  <c r="A18" i="4" s="1"/>
  <c r="A19" i="4" s="1"/>
  <c r="A41" i="4"/>
  <c r="A42" i="4" s="1"/>
  <c r="A43" i="4" s="1"/>
  <c r="A44" i="4" s="1"/>
  <c r="A66" i="4"/>
  <c r="A67" i="4" s="1"/>
  <c r="A68" i="4" s="1"/>
  <c r="A69" i="4" s="1"/>
  <c r="A91" i="4"/>
  <c r="A92" i="4" s="1"/>
  <c r="A93" i="4" s="1"/>
  <c r="A94" i="4" s="1"/>
  <c r="A116" i="4"/>
  <c r="A117" i="4" s="1"/>
  <c r="A118" i="4" s="1"/>
  <c r="A119" i="4" s="1"/>
  <c r="A141" i="4"/>
  <c r="A142" i="4" s="1"/>
  <c r="A143" i="4" s="1"/>
  <c r="A144" i="4" s="1"/>
  <c r="A166" i="4"/>
  <c r="A167" i="4" s="1"/>
  <c r="A168" i="4" s="1"/>
  <c r="A169" i="4" s="1"/>
</calcChain>
</file>

<file path=xl/sharedStrings.xml><?xml version="1.0" encoding="utf-8"?>
<sst xmlns="http://schemas.openxmlformats.org/spreadsheetml/2006/main" count="3617" uniqueCount="71">
  <si>
    <t>Quarterly childhood immunisation coverage by milestone age and deprivation, Q4 24-25 (1 April - 30 June 2025), Data extracted on 08/07/2025</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</si>
  <si>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</si>
  <si>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</si>
  <si>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</si>
  <si>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</si>
  <si>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</si>
  <si>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</si>
  <si>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</si>
  <si>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 Declined</t>
  </si>
  <si>
    <t>A count of individuals who have declined any one vaccination</t>
  </si>
  <si>
    <t>Other</t>
  </si>
  <si>
    <t>Children enrolled on the AIR of any ethnicity except Māori, Pacific, Asian or New Zealand European. Includes European, African, Middle Eastern, Latin American/Hispanic or unknown.</t>
  </si>
  <si>
    <t>n/s</t>
  </si>
  <si>
    <t>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</si>
  <si>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</si>
  <si>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</si>
  <si>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</si>
  <si>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</si>
  <si>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</si>
  <si>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</si>
  <si>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</si>
  <si>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</si>
  <si>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</si>
  <si>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</si>
  <si>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</si>
  <si>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</si>
  <si>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</si>
  <si>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</si>
  <si>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</si>
  <si>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Northern</t>
  </si>
  <si>
    <t>Te Manawa Taki</t>
  </si>
  <si>
    <t>Te Waipounamu</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</si>
  <si>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</si>
  <si>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</si>
  <si>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</si>
  <si>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</si>
  <si>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</si>
  <si>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</si>
  <si>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</si>
  <si>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</si>
  <si>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</si>
  <si>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</si>
  <si>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</si>
  <si>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</si>
  <si>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</si>
  <si>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</si>
  <si>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</si>
  <si>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</si>
  <si>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</si>
  <si>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</si>
  <si>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</si>
  <si>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</si>
  <si>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</si>
  <si>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8 months</t>
  </si>
  <si>
    <t>12 months</t>
  </si>
  <si>
    <t>18 months</t>
  </si>
  <si>
    <t>24 months</t>
  </si>
  <si>
    <t>54 months</t>
  </si>
  <si>
    <t>5 years</t>
  </si>
  <si>
    <t>Quarterly childhood immunisation coverage by milestone age and ethnicity, Q4 24-25 (1 April - 30 June 2025), Data extracted on 08/07/2025</t>
  </si>
  <si>
    <r>
      <t>Total for all individual districts, plus individuals where the address is not currently assigned to a district. National Total = Northern + Te Manawa Taki + Te Waipounamu + Central +</t>
    </r>
    <r>
      <rPr>
        <b/>
        <u/>
        <sz val="10"/>
        <color rgb="FF000000"/>
        <rFont val="Segoe UI"/>
        <family val="2"/>
      </rPr>
      <t xml:space="preserve"> UNKNOWN.</t>
    </r>
  </si>
  <si>
    <t>European or Other</t>
  </si>
  <si>
    <t>The "NZ European" and "Other" ethnic groups have now merged and created the "European or Other" group.</t>
  </si>
  <si>
    <t>Ethnicity</t>
  </si>
  <si>
    <t>Māori</t>
  </si>
  <si>
    <t>Pacific</t>
  </si>
  <si>
    <t>Asian</t>
  </si>
  <si>
    <t>Non-Māori</t>
  </si>
  <si>
    <t>Non-Pacific</t>
  </si>
  <si>
    <t>Non-Māori Non-Pacific</t>
  </si>
  <si>
    <t>National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</si>
</sst>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4">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s>
  <fills count="19">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2">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30">
    <xf numFmtId="0" fontId="0" fillId="0" borderId="0" xfId="0"/>
    <xf numFmtId="164" fontId="0" fillId="0" borderId="0" xfId="0" applyNumberFormat="1"/>
    <xf numFmtId="3" fontId="0" fillId="0" borderId="0" xfId="0" applyNumberFormat="1"/>
    <xf numFmtId="165" fontId="0" fillId="0" borderId="0" xfId="0" applyNumberFormat="1"/>
    <xf numFmtId="0" fontId="0" fillId="0" borderId="3" xfId="0" applyBorder="1"/>
    <xf numFmtId="0" fontId="1" fillId="0" borderId="1" xfId="0" applyFont="1" applyBorder="1"/>
    <xf numFmtId="165" fontId="0" fillId="0" borderId="0" xfId="1" applyNumberFormat="1" applyFont="1"/>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165" fontId="1" fillId="9" borderId="1" xfId="0" applyNumberFormat="1" applyFont="1" applyFill="1" applyBorder="1" applyAlignment="1">
      <alignment horizontal="right"/>
    </xf>
    <xf numFmtId="165" fontId="1" fillId="9" borderId="0" xfId="0" applyNumberFormat="1" applyFont="1" applyFill="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0" fontId="0" fillId="7" borderId="0" xfId="0" applyFill="1" applyAlignment="1">
      <alignment horizontal="right"/>
    </xf>
    <xf numFmtId="165" fontId="0" fillId="7" borderId="0" xfId="0" applyNumberFormat="1" applyFill="1" applyAlignment="1">
      <alignment horizontal="right"/>
    </xf>
    <xf numFmtId="0" fontId="0" fillId="8" borderId="0" xfId="0" applyFill="1" applyAlignment="1">
      <alignment horizontal="right"/>
    </xf>
    <xf numFmtId="165" fontId="0" fillId="8" borderId="0" xfId="0" applyNumberFormat="1" applyFill="1" applyAlignment="1">
      <alignment horizontal="right"/>
    </xf>
    <xf numFmtId="165" fontId="0" fillId="9" borderId="0" xfId="0" applyNumberFormat="1" applyFill="1" applyAlignment="1">
      <alignment horizontal="right"/>
    </xf>
    <xf numFmtId="3" fontId="0" fillId="9"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165" fontId="0" fillId="4" borderId="3" xfId="0" applyNumberFormat="1" applyFill="1" applyBorder="1" applyAlignment="1">
      <alignment horizontal="right"/>
    </xf>
    <xf numFmtId="165" fontId="0" fillId="6" borderId="3" xfId="0" applyNumberFormat="1" applyFill="1" applyBorder="1" applyAlignment="1">
      <alignment horizontal="right"/>
    </xf>
    <xf numFmtId="3" fontId="0" fillId="7" borderId="3" xfId="0" applyNumberFormat="1" applyFill="1" applyBorder="1" applyAlignment="1">
      <alignment horizontal="right"/>
    </xf>
    <xf numFmtId="165" fontId="0" fillId="7" borderId="3" xfId="0" applyNumberFormat="1" applyFill="1" applyBorder="1" applyAlignment="1">
      <alignment horizontal="right"/>
    </xf>
    <xf numFmtId="165" fontId="0" fillId="8" borderId="3" xfId="0" applyNumberFormat="1" applyFill="1" applyBorder="1" applyAlignment="1">
      <alignment horizontal="right"/>
    </xf>
    <xf numFmtId="165" fontId="0" fillId="9" borderId="3" xfId="0" applyNumberForma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8" borderId="1" xfId="0" applyNumberFormat="1" applyFont="1" applyFill="1" applyBorder="1" applyAlignment="1">
      <alignment horizontal="right"/>
    </xf>
    <xf numFmtId="165" fontId="1" fillId="8" borderId="1" xfId="0" applyNumberFormat="1" applyFont="1" applyFill="1" applyBorder="1" applyAlignment="1">
      <alignment horizontal="right"/>
    </xf>
    <xf numFmtId="3" fontId="0" fillId="8" borderId="3" xfId="0" applyNumberFormat="1" applyFill="1" applyBorder="1" applyAlignment="1">
      <alignment horizontal="right"/>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3" fontId="11" fillId="10" borderId="0" xfId="0" applyNumberFormat="1" applyFont="1" applyFill="1" applyAlignment="1">
      <alignment horizontal="right"/>
    </xf>
    <xf numFmtId="3" fontId="11" fillId="11" borderId="0" xfId="0" applyNumberFormat="1" applyFont="1" applyFill="1" applyAlignment="1">
      <alignment horizontal="right"/>
    </xf>
    <xf numFmtId="3" fontId="11" fillId="12" borderId="0" xfId="0" applyNumberFormat="1" applyFont="1" applyFill="1" applyAlignment="1">
      <alignment horizontal="right"/>
    </xf>
    <xf numFmtId="3" fontId="11" fillId="13" borderId="0" xfId="0" applyNumberFormat="1" applyFont="1" applyFill="1" applyAlignment="1">
      <alignment horizontal="right"/>
    </xf>
    <xf numFmtId="3" fontId="11" fillId="14" borderId="0" xfId="0" applyNumberFormat="1" applyFont="1" applyFill="1" applyAlignment="1">
      <alignment horizontal="right"/>
    </xf>
    <xf numFmtId="3" fontId="11" fillId="15" borderId="0" xfId="0" applyNumberFormat="1" applyFont="1" applyFill="1" applyAlignment="1">
      <alignment horizontal="right"/>
    </xf>
    <xf numFmtId="0" fontId="11" fillId="11" borderId="0" xfId="0" applyFont="1" applyFill="1" applyAlignment="1">
      <alignment horizontal="right"/>
    </xf>
    <xf numFmtId="3" fontId="12" fillId="10" borderId="0" xfId="0" applyNumberFormat="1" applyFont="1" applyFill="1" applyAlignment="1">
      <alignment horizontal="right"/>
    </xf>
    <xf numFmtId="0" fontId="12" fillId="11" borderId="0" xfId="0" applyFont="1" applyFill="1" applyAlignment="1">
      <alignment horizontal="right"/>
    </xf>
    <xf numFmtId="0" fontId="12" fillId="12" borderId="0" xfId="0" applyFont="1" applyFill="1" applyAlignment="1">
      <alignment horizontal="right"/>
    </xf>
    <xf numFmtId="0" fontId="12" fillId="15" borderId="0" xfId="0" applyFont="1" applyFill="1" applyAlignment="1">
      <alignment horizontal="right"/>
    </xf>
    <xf numFmtId="0" fontId="12" fillId="11" borderId="3" xfId="0" applyFont="1" applyFill="1" applyBorder="1" applyAlignment="1">
      <alignment horizontal="right"/>
    </xf>
    <xf numFmtId="3" fontId="11" fillId="10" borderId="1" xfId="0" applyNumberFormat="1" applyFont="1" applyFill="1" applyBorder="1" applyAlignment="1">
      <alignment horizontal="right"/>
    </xf>
    <xf numFmtId="3" fontId="11" fillId="11" borderId="1" xfId="0" applyNumberFormat="1" applyFont="1" applyFill="1" applyBorder="1" applyAlignment="1">
      <alignment horizontal="right"/>
    </xf>
    <xf numFmtId="3" fontId="11" fillId="12" borderId="1" xfId="0" applyNumberFormat="1" applyFont="1" applyFill="1" applyBorder="1" applyAlignment="1">
      <alignment horizontal="right"/>
    </xf>
    <xf numFmtId="3" fontId="11" fillId="13" borderId="1" xfId="0" applyNumberFormat="1" applyFont="1" applyFill="1" applyBorder="1" applyAlignment="1">
      <alignment horizontal="right"/>
    </xf>
    <xf numFmtId="3" fontId="11" fillId="14" borderId="1" xfId="0" applyNumberFormat="1" applyFont="1" applyFill="1" applyBorder="1" applyAlignment="1">
      <alignment horizontal="right"/>
    </xf>
    <xf numFmtId="3" fontId="11" fillId="15" borderId="1" xfId="0" applyNumberFormat="1" applyFont="1" applyFill="1" applyBorder="1" applyAlignment="1">
      <alignment horizontal="right"/>
    </xf>
    <xf numFmtId="165" fontId="11" fillId="10" borderId="0" xfId="0" applyNumberFormat="1" applyFont="1" applyFill="1" applyAlignment="1">
      <alignment horizontal="right"/>
    </xf>
    <xf numFmtId="165" fontId="12" fillId="10" borderId="0" xfId="0" applyNumberFormat="1" applyFont="1" applyFill="1" applyAlignment="1">
      <alignment horizontal="right"/>
    </xf>
    <xf numFmtId="165" fontId="12" fillId="10" borderId="3" xfId="0" applyNumberFormat="1" applyFont="1" applyFill="1" applyBorder="1" applyAlignment="1">
      <alignment horizontal="right"/>
    </xf>
    <xf numFmtId="165" fontId="11" fillId="10" borderId="1" xfId="0" applyNumberFormat="1" applyFont="1" applyFill="1" applyBorder="1" applyAlignment="1">
      <alignment horizontal="right"/>
    </xf>
    <xf numFmtId="165" fontId="11" fillId="11" borderId="0" xfId="0" applyNumberFormat="1" applyFont="1" applyFill="1" applyAlignment="1">
      <alignment horizontal="right"/>
    </xf>
    <xf numFmtId="165" fontId="12" fillId="11" borderId="0" xfId="0" applyNumberFormat="1" applyFont="1" applyFill="1" applyAlignment="1">
      <alignment horizontal="right"/>
    </xf>
    <xf numFmtId="165" fontId="12" fillId="11" borderId="3" xfId="0" applyNumberFormat="1" applyFont="1" applyFill="1" applyBorder="1" applyAlignment="1">
      <alignment horizontal="right"/>
    </xf>
    <xf numFmtId="165" fontId="11" fillId="11" borderId="1" xfId="0" applyNumberFormat="1" applyFont="1" applyFill="1" applyBorder="1" applyAlignment="1">
      <alignment horizontal="right"/>
    </xf>
    <xf numFmtId="165" fontId="11" fillId="12" borderId="0" xfId="0" applyNumberFormat="1" applyFont="1" applyFill="1" applyAlignment="1">
      <alignment horizontal="right"/>
    </xf>
    <xf numFmtId="165" fontId="12" fillId="12" borderId="0" xfId="0" applyNumberFormat="1" applyFont="1" applyFill="1" applyAlignment="1">
      <alignment horizontal="right"/>
    </xf>
    <xf numFmtId="165" fontId="12" fillId="12" borderId="3" xfId="0" applyNumberFormat="1" applyFont="1" applyFill="1" applyBorder="1" applyAlignment="1">
      <alignment horizontal="right"/>
    </xf>
    <xf numFmtId="165" fontId="11" fillId="12" borderId="1" xfId="0" applyNumberFormat="1" applyFont="1" applyFill="1" applyBorder="1" applyAlignment="1">
      <alignment horizontal="right"/>
    </xf>
    <xf numFmtId="165" fontId="11" fillId="13" borderId="0" xfId="0" applyNumberFormat="1" applyFont="1" applyFill="1" applyAlignment="1">
      <alignment horizontal="right"/>
    </xf>
    <xf numFmtId="165" fontId="12" fillId="13" borderId="0" xfId="0" applyNumberFormat="1" applyFont="1" applyFill="1" applyAlignment="1">
      <alignment horizontal="right"/>
    </xf>
    <xf numFmtId="165" fontId="12" fillId="13" borderId="3" xfId="0" applyNumberFormat="1" applyFont="1" applyFill="1" applyBorder="1" applyAlignment="1">
      <alignment horizontal="right"/>
    </xf>
    <xf numFmtId="165" fontId="11" fillId="13" borderId="1" xfId="0" applyNumberFormat="1" applyFont="1" applyFill="1" applyBorder="1" applyAlignment="1">
      <alignment horizontal="right"/>
    </xf>
    <xf numFmtId="165" fontId="11" fillId="14" borderId="0" xfId="0" applyNumberFormat="1" applyFont="1" applyFill="1" applyAlignment="1">
      <alignment horizontal="right"/>
    </xf>
    <xf numFmtId="165" fontId="12" fillId="14" borderId="0" xfId="0" applyNumberFormat="1" applyFont="1" applyFill="1" applyAlignment="1">
      <alignment horizontal="right"/>
    </xf>
    <xf numFmtId="165" fontId="12" fillId="14" borderId="3" xfId="0" applyNumberFormat="1" applyFont="1" applyFill="1" applyBorder="1" applyAlignment="1">
      <alignment horizontal="right"/>
    </xf>
    <xf numFmtId="165" fontId="11" fillId="14" borderId="1" xfId="0" applyNumberFormat="1" applyFont="1" applyFill="1" applyBorder="1" applyAlignment="1">
      <alignment horizontal="right"/>
    </xf>
    <xf numFmtId="165" fontId="10" fillId="0" borderId="0" xfId="0" applyNumberFormat="1" applyFont="1" applyAlignment="1">
      <alignment horizontal="right"/>
    </xf>
    <xf numFmtId="165" fontId="11" fillId="15" borderId="0" xfId="0" applyNumberFormat="1" applyFont="1" applyFill="1" applyAlignment="1">
      <alignment horizontal="right"/>
    </xf>
    <xf numFmtId="165" fontId="12" fillId="15" borderId="0" xfId="0" applyNumberFormat="1" applyFont="1" applyFill="1" applyAlignment="1">
      <alignment horizontal="right"/>
    </xf>
    <xf numFmtId="165" fontId="12" fillId="15" borderId="3" xfId="0" applyNumberFormat="1" applyFont="1" applyFill="1" applyBorder="1" applyAlignment="1">
      <alignment horizontal="right"/>
    </xf>
    <xf numFmtId="165" fontId="11" fillId="15" borderId="1" xfId="0" applyNumberFormat="1" applyFont="1" applyFill="1" applyBorder="1" applyAlignment="1">
      <alignment horizontal="right"/>
    </xf>
    <xf numFmtId="165" fontId="11" fillId="11" borderId="7" xfId="0" applyNumberFormat="1" applyFont="1" applyFill="1" applyBorder="1" applyAlignment="1">
      <alignment horizontal="right"/>
    </xf>
    <xf numFmtId="165" fontId="12" fillId="11" borderId="7" xfId="0" applyNumberFormat="1" applyFont="1" applyFill="1" applyBorder="1" applyAlignment="1">
      <alignment horizontal="right"/>
    </xf>
    <xf numFmtId="165" fontId="12" fillId="11" borderId="4" xfId="0" applyNumberFormat="1" applyFont="1" applyFill="1" applyBorder="1" applyAlignment="1">
      <alignment horizontal="right"/>
    </xf>
    <xf numFmtId="165" fontId="11" fillId="11" borderId="2" xfId="0" applyNumberFormat="1" applyFont="1" applyFill="1" applyBorder="1" applyAlignment="1">
      <alignment horizontal="right"/>
    </xf>
    <xf numFmtId="166" fontId="1" fillId="16" borderId="16" xfId="3" applyNumberFormat="1" applyFont="1" applyFill="1" applyBorder="1" applyAlignment="1">
      <alignment horizontal="center" vertical="center" wrapText="1"/>
    </xf>
    <xf numFmtId="166" fontId="1" fillId="16" borderId="3" xfId="3" applyNumberFormat="1" applyFont="1" applyFill="1" applyBorder="1" applyAlignment="1">
      <alignment horizontal="center" vertical="center" wrapText="1"/>
    </xf>
    <xf numFmtId="165" fontId="1" fillId="16" borderId="3" xfId="1" applyNumberFormat="1" applyFont="1" applyFill="1" applyBorder="1" applyAlignment="1">
      <alignment horizontal="center" vertical="center" wrapText="1"/>
    </xf>
    <xf numFmtId="166" fontId="1" fillId="17" borderId="16" xfId="3" applyNumberFormat="1" applyFont="1" applyFill="1" applyBorder="1" applyAlignment="1">
      <alignment horizontal="center" vertical="center" wrapText="1"/>
    </xf>
    <xf numFmtId="166" fontId="1" fillId="17" borderId="3" xfId="3" applyNumberFormat="1" applyFont="1" applyFill="1" applyBorder="1" applyAlignment="1">
      <alignment horizontal="center" vertical="center" wrapText="1"/>
    </xf>
    <xf numFmtId="165" fontId="1" fillId="17" borderId="3" xfId="1" applyNumberFormat="1" applyFont="1" applyFill="1" applyBorder="1" applyAlignment="1">
      <alignment horizontal="center" vertical="center" wrapText="1"/>
    </xf>
    <xf numFmtId="166" fontId="1" fillId="18" borderId="3" xfId="3" applyNumberFormat="1" applyFont="1" applyFill="1" applyBorder="1" applyAlignment="1">
      <alignment horizontal="center" vertical="center" wrapText="1"/>
    </xf>
    <xf numFmtId="165" fontId="1" fillId="18" borderId="4" xfId="1" applyNumberFormat="1" applyFont="1" applyFill="1" applyBorder="1" applyAlignment="1">
      <alignment horizontal="center" vertical="center" wrapText="1"/>
    </xf>
    <xf numFmtId="3" fontId="0" fillId="16" borderId="0" xfId="0" applyNumberFormat="1" applyFill="1" applyAlignment="1">
      <alignment horizontal="right"/>
    </xf>
    <xf numFmtId="165" fontId="0" fillId="16" borderId="0" xfId="1" applyNumberFormat="1" applyFont="1" applyFill="1" applyAlignment="1">
      <alignment horizontal="right"/>
    </xf>
    <xf numFmtId="165" fontId="0" fillId="16" borderId="3" xfId="1" applyNumberFormat="1" applyFont="1" applyFill="1" applyBorder="1" applyAlignment="1">
      <alignment horizontal="right"/>
    </xf>
    <xf numFmtId="3" fontId="0" fillId="17" borderId="0" xfId="0" applyNumberFormat="1" applyFill="1" applyAlignment="1">
      <alignment horizontal="right"/>
    </xf>
    <xf numFmtId="165" fontId="0" fillId="17" borderId="0" xfId="1" applyNumberFormat="1" applyFont="1" applyFill="1" applyBorder="1" applyAlignment="1">
      <alignment horizontal="right"/>
    </xf>
    <xf numFmtId="165" fontId="0" fillId="17" borderId="3" xfId="1" applyNumberFormat="1" applyFont="1" applyFill="1" applyBorder="1" applyAlignment="1">
      <alignment horizontal="right"/>
    </xf>
    <xf numFmtId="3" fontId="0" fillId="18" borderId="0" xfId="0" applyNumberFormat="1" applyFill="1" applyAlignment="1">
      <alignment horizontal="right"/>
    </xf>
    <xf numFmtId="165" fontId="0" fillId="18" borderId="7" xfId="1" applyNumberFormat="1" applyFont="1" applyFill="1" applyBorder="1" applyAlignment="1">
      <alignment horizontal="right"/>
    </xf>
    <xf numFmtId="165" fontId="0" fillId="18" borderId="4" xfId="1" applyNumberFormat="1" applyFont="1" applyFill="1" applyBorder="1" applyAlignment="1">
      <alignment horizontal="right"/>
    </xf>
    <xf numFmtId="3" fontId="1" fillId="16" borderId="0" xfId="0" applyNumberFormat="1" applyFont="1" applyFill="1" applyAlignment="1">
      <alignment horizontal="right"/>
    </xf>
    <xf numFmtId="165" fontId="1" fillId="16" borderId="0" xfId="1" applyNumberFormat="1" applyFont="1" applyFill="1" applyAlignment="1">
      <alignment horizontal="right"/>
    </xf>
    <xf numFmtId="3" fontId="1" fillId="17" borderId="0" xfId="0" applyNumberFormat="1" applyFont="1" applyFill="1" applyAlignment="1">
      <alignment horizontal="right"/>
    </xf>
    <xf numFmtId="165" fontId="1" fillId="17" borderId="1" xfId="1" applyNumberFormat="1" applyFont="1" applyFill="1" applyBorder="1" applyAlignment="1">
      <alignment horizontal="right"/>
    </xf>
    <xf numFmtId="3" fontId="1" fillId="18" borderId="0" xfId="0" applyNumberFormat="1" applyFont="1" applyFill="1" applyAlignment="1">
      <alignment horizontal="right"/>
    </xf>
    <xf numFmtId="165" fontId="1" fillId="18" borderId="7" xfId="1" applyNumberFormat="1" applyFont="1" applyFill="1" applyBorder="1" applyAlignment="1">
      <alignment horizontal="right"/>
    </xf>
    <xf numFmtId="165" fontId="1" fillId="17" borderId="0" xfId="1" applyNumberFormat="1" applyFont="1" applyFill="1" applyBorder="1" applyAlignment="1">
      <alignment horizontal="right"/>
    </xf>
    <xf numFmtId="3" fontId="1" fillId="16" borderId="1" xfId="0" applyNumberFormat="1" applyFont="1" applyFill="1" applyBorder="1" applyAlignment="1">
      <alignment horizontal="right"/>
    </xf>
    <xf numFmtId="0" fontId="1" fillId="2" borderId="14"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7" xfId="0" applyFont="1" applyFill="1" applyBorder="1" applyAlignment="1">
      <alignment horizontal="center" vertical="center"/>
    </xf>
    <xf numFmtId="0" fontId="0" fillId="0" borderId="0" xfId="0" applyAlignment="1">
      <alignment horizontal="center" vertical="center"/>
    </xf>
    <xf numFmtId="0" fontId="1" fillId="3" borderId="15"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8" xfId="0" applyFont="1" applyFill="1" applyBorder="1" applyAlignment="1">
      <alignment horizontal="center" vertical="center"/>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165"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5" fontId="1" fillId="8" borderId="3" xfId="0" applyNumberFormat="1" applyFont="1" applyFill="1" applyBorder="1" applyAlignment="1">
      <alignment horizontal="center" vertical="center" wrapText="1"/>
    </xf>
    <xf numFmtId="3" fontId="1" fillId="9" borderId="3" xfId="0" applyNumberFormat="1" applyFont="1" applyFill="1" applyBorder="1" applyAlignment="1">
      <alignment horizontal="center" vertical="center" wrapText="1"/>
    </xf>
    <xf numFmtId="165" fontId="1" fillId="9" borderId="16" xfId="0" applyNumberFormat="1" applyFont="1" applyFill="1" applyBorder="1" applyAlignment="1">
      <alignment horizontal="center" vertical="center" wrapText="1"/>
    </xf>
    <xf numFmtId="0" fontId="1" fillId="2"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3" xfId="0" applyFont="1" applyFill="1" applyBorder="1" applyAlignment="1">
      <alignment horizontal="center" vertical="center" wrapText="1"/>
    </xf>
    <xf numFmtId="165" fontId="1" fillId="9" borderId="3"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0" fillId="0" borderId="6" xfId="0" applyBorder="1" applyAlignment="1">
      <alignment horizontal="center" vertical="center"/>
    </xf>
    <xf numFmtId="0" fontId="6" fillId="0" borderId="0" xfId="2" applyFont="1" applyAlignment="1">
      <alignment horizontal="left" vertical="center" wrapText="1"/>
    </xf>
    <xf numFmtId="0" fontId="5" fillId="0" borderId="6" xfId="2" applyFont="1" applyBorder="1" applyAlignment="1">
      <alignment horizontal="left" vertical="center" wrapText="1"/>
    </xf>
    <xf numFmtId="0" fontId="5" fillId="0" borderId="6" xfId="2" applyFont="1" applyBorder="1" applyAlignment="1">
      <alignment horizontal="left" vertical="center"/>
    </xf>
    <xf numFmtId="3" fontId="1" fillId="9" borderId="0" xfId="0" applyNumberFormat="1" applyFont="1" applyFill="1" applyAlignment="1">
      <alignment horizontal="right"/>
    </xf>
    <xf numFmtId="3" fontId="1" fillId="9" borderId="1" xfId="0" applyNumberFormat="1" applyFont="1" applyFill="1" applyBorder="1" applyAlignment="1">
      <alignment horizontal="right"/>
    </xf>
    <xf numFmtId="3" fontId="12" fillId="15" borderId="0" xfId="0" applyNumberFormat="1" applyFont="1" applyFill="1" applyAlignment="1">
      <alignment horizontal="right"/>
    </xf>
    <xf numFmtId="0" fontId="5" fillId="0" borderId="0" xfId="2" applyFont="1" applyAlignment="1">
      <alignment horizontal="left" vertical="center" wrapText="1"/>
    </xf>
    <xf numFmtId="0" fontId="5" fillId="0" borderId="0" xfId="2" applyFont="1" applyAlignment="1">
      <alignment horizontal="left" vertical="center"/>
    </xf>
    <xf numFmtId="0" fontId="7" fillId="0" borderId="0" xfId="2" applyFont="1" applyAlignment="1">
      <alignment horizontal="left" vertical="center" wrapText="1"/>
    </xf>
    <xf numFmtId="0" fontId="7" fillId="0" borderId="0" xfId="2" applyFont="1" applyAlignment="1">
      <alignment horizontal="left" vertical="center"/>
    </xf>
    <xf numFmtId="0" fontId="11" fillId="12" borderId="0" xfId="0" applyFont="1" applyFill="1" applyAlignment="1">
      <alignment horizontal="right"/>
    </xf>
    <xf numFmtId="0" fontId="11" fillId="13" borderId="0" xfId="0" applyFont="1" applyFill="1" applyAlignment="1">
      <alignment horizontal="right"/>
    </xf>
    <xf numFmtId="0" fontId="11" fillId="14" borderId="0" xfId="0" applyFont="1" applyFill="1" applyAlignment="1">
      <alignment horizontal="right"/>
    </xf>
    <xf numFmtId="0" fontId="11" fillId="15" borderId="0" xfId="0" applyFont="1" applyFill="1" applyAlignment="1">
      <alignment horizontal="right"/>
    </xf>
    <xf numFmtId="0" fontId="12" fillId="10" borderId="0" xfId="0" applyFont="1" applyFill="1" applyAlignment="1">
      <alignment horizontal="right"/>
    </xf>
    <xf numFmtId="0" fontId="12" fillId="13" borderId="0" xfId="0" applyFont="1" applyFill="1" applyAlignment="1">
      <alignment horizontal="right"/>
    </xf>
    <xf numFmtId="0" fontId="12" fillId="14" borderId="0" xfId="0" applyFont="1" applyFill="1" applyAlignment="1">
      <alignment horizontal="right"/>
    </xf>
    <xf numFmtId="0" fontId="12" fillId="10" borderId="3" xfId="0" applyFont="1" applyFill="1" applyBorder="1" applyAlignment="1">
      <alignment horizontal="right"/>
    </xf>
    <xf numFmtId="0" fontId="12" fillId="12" borderId="3" xfId="0" applyFont="1" applyFill="1" applyBorder="1" applyAlignment="1">
      <alignment horizontal="right"/>
    </xf>
    <xf numFmtId="0" fontId="12" fillId="13" borderId="3" xfId="0" applyFont="1" applyFill="1" applyBorder="1" applyAlignment="1">
      <alignment horizontal="right"/>
    </xf>
    <xf numFmtId="0" fontId="12" fillId="14" borderId="3" xfId="0" applyFont="1" applyFill="1" applyBorder="1" applyAlignment="1">
      <alignment horizontal="right"/>
    </xf>
    <xf numFmtId="0" fontId="12" fillId="15" borderId="3" xfId="0" applyFont="1" applyFill="1" applyBorder="1" applyAlignment="1">
      <alignment horizontal="right"/>
    </xf>
    <xf numFmtId="0" fontId="11" fillId="11" borderId="1" xfId="0" applyFont="1" applyFill="1" applyBorder="1" applyAlignment="1">
      <alignment horizontal="right"/>
    </xf>
    <xf numFmtId="0" fontId="1" fillId="6" borderId="0" xfId="0" applyFont="1" applyFill="1" applyAlignment="1">
      <alignment horizontal="right"/>
    </xf>
    <xf numFmtId="0" fontId="1" fillId="7" borderId="0" xfId="0" applyFont="1" applyFill="1" applyAlignment="1">
      <alignment horizontal="right"/>
    </xf>
    <xf numFmtId="0" fontId="1" fillId="8" borderId="0" xfId="0" applyFont="1" applyFill="1" applyAlignment="1">
      <alignment horizontal="right"/>
    </xf>
    <xf numFmtId="0" fontId="1" fillId="9" borderId="0" xfId="0" applyFont="1" applyFill="1" applyAlignment="1">
      <alignment horizontal="right"/>
    </xf>
    <xf numFmtId="0" fontId="0" fillId="4" borderId="0" xfId="0" applyFill="1" applyAlignment="1">
      <alignment horizontal="right"/>
    </xf>
    <xf numFmtId="0" fontId="0" fillId="9" borderId="0" xfId="0" applyFill="1" applyAlignment="1">
      <alignment horizontal="right"/>
    </xf>
    <xf numFmtId="0" fontId="0" fillId="16" borderId="0" xfId="0" applyFill="1" applyAlignment="1">
      <alignment horizontal="right"/>
    </xf>
    <xf numFmtId="0" fontId="0" fillId="17" borderId="0" xfId="0" applyFill="1" applyAlignment="1">
      <alignment horizontal="right"/>
    </xf>
    <xf numFmtId="0" fontId="0" fillId="18" borderId="0" xfId="0" applyFill="1" applyAlignment="1">
      <alignment horizontal="right"/>
    </xf>
    <xf numFmtId="0" fontId="0" fillId="4" borderId="3" xfId="0" applyFill="1" applyBorder="1" applyAlignment="1">
      <alignment horizontal="right"/>
    </xf>
    <xf numFmtId="0" fontId="0" fillId="6" borderId="3" xfId="0" applyFill="1" applyBorder="1" applyAlignment="1">
      <alignment horizontal="right"/>
    </xf>
    <xf numFmtId="0" fontId="0" fillId="7" borderId="3" xfId="0" applyFill="1" applyBorder="1" applyAlignment="1">
      <alignment horizontal="right"/>
    </xf>
    <xf numFmtId="0" fontId="0" fillId="8" borderId="3" xfId="0" applyFill="1" applyBorder="1" applyAlignment="1">
      <alignment horizontal="right"/>
    </xf>
    <xf numFmtId="0" fontId="0" fillId="9" borderId="3" xfId="0" applyFill="1" applyBorder="1" applyAlignment="1">
      <alignment horizontal="right"/>
    </xf>
    <xf numFmtId="0" fontId="0" fillId="16" borderId="3" xfId="0" applyFill="1" applyBorder="1" applyAlignment="1">
      <alignment horizontal="right"/>
    </xf>
    <xf numFmtId="0" fontId="0" fillId="17" borderId="3" xfId="0" applyFill="1" applyBorder="1" applyAlignment="1">
      <alignment horizontal="right"/>
    </xf>
    <xf numFmtId="0" fontId="0" fillId="18" borderId="3" xfId="0" applyFill="1" applyBorder="1" applyAlignment="1">
      <alignment horizontal="right"/>
    </xf>
    <xf numFmtId="0" fontId="1" fillId="7" borderId="1" xfId="0" applyFont="1" applyFill="1" applyBorder="1" applyAlignment="1">
      <alignment horizontal="right"/>
    </xf>
    <xf numFmtId="0" fontId="1" fillId="0" borderId="2" xfId="0" applyFont="1" applyBorder="1"/>
    <xf numFmtId="0" fontId="1" fillId="0" borderId="0" xfId="0" applyFont="1"/>
    <xf numFmtId="0" fontId="1" fillId="0" borderId="7" xfId="0" applyFont="1" applyBorder="1"/>
    <xf numFmtId="0" fontId="0" fillId="0" borderId="7" xfId="0" applyBorder="1"/>
    <xf numFmtId="0" fontId="0" fillId="0" borderId="4" xfId="0" applyBorder="1"/>
    <xf numFmtId="0" fontId="5" fillId="0" borderId="6" xfId="2" applyFont="1" applyBorder="1" applyAlignment="1">
      <alignment vertical="center"/>
    </xf>
    <xf numFmtId="0" fontId="5" fillId="0" borderId="0" xfId="2" applyFont="1" applyAlignment="1">
      <alignment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4" borderId="11" xfId="0" applyFont="1" applyFill="1" applyBorder="1" applyAlignment="1">
      <alignment horizontal="center" vertical="center"/>
    </xf>
    <xf numFmtId="0" fontId="1" fillId="4" borderId="9" xfId="0" applyFont="1" applyFill="1" applyBorder="1" applyAlignment="1">
      <alignment horizontal="center" vertical="center"/>
    </xf>
    <xf numFmtId="0" fontId="1" fillId="5" borderId="9" xfId="0" applyFont="1" applyFill="1" applyBorder="1" applyAlignment="1">
      <alignment horizontal="center" vertical="center"/>
    </xf>
    <xf numFmtId="0" fontId="1" fillId="6" borderId="9" xfId="0" applyFont="1" applyFill="1" applyBorder="1" applyAlignment="1">
      <alignment horizontal="center" vertical="center"/>
    </xf>
    <xf numFmtId="0" fontId="1" fillId="7"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8" borderId="9" xfId="0" applyFont="1" applyFill="1" applyBorder="1" applyAlignment="1">
      <alignment horizontal="center" vertical="center"/>
    </xf>
    <xf numFmtId="0" fontId="1" fillId="9" borderId="9" xfId="0" applyFont="1" applyFill="1" applyBorder="1" applyAlignment="1">
      <alignment horizontal="center" vertical="center"/>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5" fillId="0" borderId="6" xfId="2" applyFont="1" applyBorder="1" applyAlignment="1">
      <alignment horizontal="left" vertical="center" wrapText="1"/>
    </xf>
    <xf numFmtId="0" fontId="5" fillId="0" borderId="0" xfId="2" applyFont="1" applyAlignment="1">
      <alignment horizontal="left" vertical="center" wrapText="1"/>
    </xf>
    <xf numFmtId="0" fontId="6" fillId="0" borderId="0" xfId="2" applyFont="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xf>
    <xf numFmtId="0" fontId="6" fillId="0" borderId="0" xfId="0" applyFont="1" applyAlignment="1">
      <alignment horizontal="left" vertical="center" wrapText="1"/>
    </xf>
    <xf numFmtId="0" fontId="6" fillId="0" borderId="8" xfId="2" applyFont="1" applyBorder="1" applyAlignment="1">
      <alignment horizontal="left" vertical="center" wrapText="1"/>
    </xf>
    <xf numFmtId="0" fontId="6" fillId="0" borderId="3" xfId="2" applyFont="1" applyBorder="1" applyAlignment="1">
      <alignment horizontal="left" vertical="center" wrapText="1"/>
    </xf>
    <xf numFmtId="0" fontId="7" fillId="0" borderId="0" xfId="2" applyFont="1" applyAlignment="1">
      <alignment horizontal="left" vertical="center" wrapText="1"/>
    </xf>
    <xf numFmtId="164" fontId="1" fillId="18" borderId="9" xfId="0" applyNumberFormat="1" applyFont="1" applyFill="1" applyBorder="1" applyAlignment="1">
      <alignment horizontal="center" vertical="center"/>
    </xf>
    <xf numFmtId="164" fontId="1" fillId="18" borderId="10" xfId="0" applyNumberFormat="1" applyFont="1" applyFill="1" applyBorder="1" applyAlignment="1">
      <alignment horizontal="center" vertical="center"/>
    </xf>
    <xf numFmtId="164" fontId="1" fillId="16" borderId="9" xfId="0" applyNumberFormat="1" applyFont="1" applyFill="1" applyBorder="1" applyAlignment="1">
      <alignment horizontal="center" vertical="center"/>
    </xf>
    <xf numFmtId="164" fontId="1" fillId="17" borderId="9"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CCCC"/>
      <color rgb="FF99FFCC"/>
      <color rgb="FF66FF99"/>
      <color rgb="FFFF0066"/>
      <color rgb="FFFFFF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0"/>
  <sheetViews>
    <sheetView zoomScale="85" zoomScaleNormal="85" workbookViewId="0">
      <pane xSplit="3" ySplit="14" topLeftCell="D15" activePane="bottomRight" state="frozen"/>
      <selection pane="bottomRight"/>
      <selection pane="bottomLeft" activeCell="A15" sqref="A15"/>
      <selection pane="topRight" activeCell="D1" sqref="D1"/>
    </sheetView>
  </sheetViews>
  <sheetFormatPr defaultRowHeight="1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75" thickBot="1">
      <c r="A1" s="44" t="s">
        <v>0</v>
      </c>
      <c r="B1" s="45"/>
      <c r="C1" s="45"/>
      <c r="D1" s="46"/>
      <c r="E1" s="47"/>
      <c r="F1" s="48"/>
      <c r="G1" s="48"/>
      <c r="H1" s="49"/>
      <c r="I1" s="48"/>
      <c r="J1" s="49"/>
      <c r="K1" s="49"/>
      <c r="L1" s="48"/>
      <c r="M1" s="49"/>
      <c r="N1" s="49"/>
      <c r="O1" s="48"/>
      <c r="P1" s="49"/>
      <c r="Q1" s="49"/>
      <c r="R1" s="48"/>
      <c r="S1" s="49"/>
      <c r="T1" s="49"/>
      <c r="U1" s="48"/>
      <c r="V1" s="50"/>
      <c r="W1" s="50"/>
      <c r="X1" s="6"/>
      <c r="Y1" s="50"/>
      <c r="Z1" s="50"/>
      <c r="AA1" s="6"/>
      <c r="AB1" s="50"/>
      <c r="AC1" s="50"/>
      <c r="AD1" s="6"/>
    </row>
    <row r="2" spans="1:30">
      <c r="A2" s="209" t="s">
        <v>1</v>
      </c>
      <c r="B2" s="210"/>
      <c r="C2" s="210"/>
      <c r="D2" s="210"/>
      <c r="E2" s="210"/>
      <c r="F2" s="210"/>
      <c r="G2" s="210"/>
      <c r="H2" s="210"/>
      <c r="I2" s="210"/>
      <c r="J2" s="210"/>
      <c r="K2" s="210"/>
      <c r="L2" s="210"/>
      <c r="M2" s="210"/>
      <c r="N2" s="210"/>
      <c r="O2" s="210"/>
      <c r="P2" s="210"/>
      <c r="Q2" s="210"/>
      <c r="R2" s="210"/>
      <c r="S2" s="210"/>
      <c r="T2" s="210"/>
      <c r="U2" s="210"/>
      <c r="V2" s="50"/>
      <c r="W2" s="50"/>
      <c r="X2" s="6"/>
      <c r="Y2" s="50"/>
      <c r="Z2" s="50"/>
      <c r="AA2" s="6"/>
      <c r="AB2" s="50"/>
      <c r="AC2" s="50"/>
      <c r="AD2" s="6"/>
    </row>
    <row r="3" spans="1:30">
      <c r="A3" s="211" t="s">
        <v>2</v>
      </c>
      <c r="B3" s="212"/>
      <c r="C3" s="156"/>
      <c r="D3" s="213" t="s">
        <v>3</v>
      </c>
      <c r="E3" s="213"/>
      <c r="F3" s="213"/>
      <c r="G3" s="213"/>
      <c r="H3" s="213"/>
      <c r="I3" s="213"/>
      <c r="J3" s="213"/>
      <c r="K3" s="213"/>
      <c r="L3" s="213"/>
      <c r="M3" s="213"/>
      <c r="N3" s="213"/>
      <c r="O3" s="213"/>
      <c r="P3" s="213"/>
      <c r="Q3" s="213"/>
      <c r="R3" s="213"/>
      <c r="S3" s="213"/>
      <c r="T3" s="213"/>
      <c r="U3" s="213"/>
      <c r="V3" s="50"/>
      <c r="W3" s="50"/>
      <c r="X3" s="6"/>
      <c r="Y3" s="50"/>
      <c r="Z3" s="50"/>
      <c r="AA3" s="6"/>
      <c r="AB3" s="50"/>
      <c r="AC3" s="50"/>
      <c r="AD3" s="6"/>
    </row>
    <row r="4" spans="1:30">
      <c r="A4" s="211" t="s">
        <v>4</v>
      </c>
      <c r="B4" s="212"/>
      <c r="C4" s="156"/>
      <c r="D4" s="213" t="s">
        <v>5</v>
      </c>
      <c r="E4" s="213"/>
      <c r="F4" s="213"/>
      <c r="G4" s="213"/>
      <c r="H4" s="213"/>
      <c r="I4" s="213"/>
      <c r="J4" s="213"/>
      <c r="K4" s="213"/>
      <c r="L4" s="213"/>
      <c r="M4" s="213"/>
      <c r="N4" s="213"/>
      <c r="O4" s="213"/>
      <c r="P4" s="213"/>
      <c r="Q4" s="213"/>
      <c r="R4" s="213"/>
      <c r="S4" s="213"/>
      <c r="T4" s="213"/>
      <c r="U4" s="213"/>
      <c r="V4" s="50"/>
      <c r="W4" s="50"/>
      <c r="X4" s="6"/>
      <c r="Y4" s="50"/>
      <c r="Z4" s="50"/>
      <c r="AA4" s="6"/>
      <c r="AB4" s="50"/>
      <c r="AC4" s="50"/>
      <c r="AD4" s="6"/>
    </row>
    <row r="5" spans="1:30">
      <c r="A5" s="214" t="s">
        <v>6</v>
      </c>
      <c r="B5" s="215"/>
      <c r="C5" s="157"/>
      <c r="D5" s="213" t="s">
        <v>7</v>
      </c>
      <c r="E5" s="213"/>
      <c r="F5" s="213"/>
      <c r="G5" s="213"/>
      <c r="H5" s="213"/>
      <c r="I5" s="213"/>
      <c r="J5" s="213"/>
      <c r="K5" s="213"/>
      <c r="L5" s="213"/>
      <c r="M5" s="213"/>
      <c r="N5" s="213"/>
      <c r="O5" s="213"/>
      <c r="P5" s="213"/>
      <c r="Q5" s="213"/>
      <c r="R5" s="213"/>
      <c r="S5" s="213"/>
      <c r="T5" s="213"/>
      <c r="U5" s="213"/>
      <c r="V5" s="50"/>
      <c r="W5" s="50"/>
      <c r="X5" s="6"/>
      <c r="Y5" s="50"/>
      <c r="Z5" s="50"/>
      <c r="AA5" s="6"/>
      <c r="AB5" s="50"/>
      <c r="AC5" s="50"/>
      <c r="AD5" s="6"/>
    </row>
    <row r="6" spans="1:30">
      <c r="A6" s="151" t="s">
        <v>8</v>
      </c>
      <c r="B6" s="157"/>
      <c r="C6" s="157"/>
      <c r="D6" s="219" t="s">
        <v>9</v>
      </c>
      <c r="E6" s="219"/>
      <c r="F6" s="219"/>
      <c r="G6" s="219"/>
      <c r="H6" s="219"/>
      <c r="I6" s="219"/>
      <c r="J6" s="219"/>
      <c r="K6" s="219"/>
      <c r="L6" s="219"/>
      <c r="M6" s="219"/>
      <c r="N6" s="219"/>
      <c r="O6" s="219"/>
      <c r="P6" s="219"/>
      <c r="Q6" s="219"/>
      <c r="R6" s="219"/>
      <c r="S6" s="219"/>
      <c r="T6" s="219"/>
      <c r="U6" s="219"/>
      <c r="V6" s="50"/>
      <c r="W6" s="50"/>
      <c r="X6" s="6"/>
      <c r="Y6" s="50"/>
      <c r="Z6" s="50"/>
      <c r="AA6" s="6"/>
      <c r="AB6" s="50"/>
      <c r="AC6" s="50"/>
      <c r="AD6" s="6"/>
    </row>
    <row r="7" spans="1:30">
      <c r="A7" s="211" t="s">
        <v>10</v>
      </c>
      <c r="B7" s="212"/>
      <c r="C7" s="156"/>
      <c r="D7" s="219" t="s">
        <v>11</v>
      </c>
      <c r="E7" s="219"/>
      <c r="F7" s="219"/>
      <c r="G7" s="219"/>
      <c r="H7" s="219"/>
      <c r="I7" s="219"/>
      <c r="J7" s="219"/>
      <c r="K7" s="219"/>
      <c r="L7" s="219"/>
      <c r="M7" s="219"/>
      <c r="N7" s="219"/>
      <c r="O7" s="219"/>
      <c r="P7" s="219"/>
      <c r="Q7" s="219"/>
      <c r="R7" s="219"/>
      <c r="S7" s="219"/>
      <c r="T7" s="219"/>
      <c r="U7" s="219"/>
      <c r="V7" s="50"/>
      <c r="W7" s="50"/>
      <c r="X7" s="6"/>
      <c r="Y7" s="50"/>
      <c r="Z7" s="50"/>
      <c r="AA7" s="6"/>
      <c r="AB7" s="50"/>
      <c r="AC7" s="50"/>
      <c r="AD7" s="6"/>
    </row>
    <row r="8" spans="1:30">
      <c r="A8" s="214" t="s">
        <v>12</v>
      </c>
      <c r="B8" s="215"/>
      <c r="C8" s="157"/>
      <c r="D8" s="216" t="s">
        <v>13</v>
      </c>
      <c r="E8" s="216"/>
      <c r="F8" s="216"/>
      <c r="G8" s="216"/>
      <c r="H8" s="216"/>
      <c r="I8" s="216"/>
      <c r="J8" s="216"/>
      <c r="K8" s="216"/>
      <c r="L8" s="216"/>
      <c r="M8" s="216"/>
      <c r="N8" s="216"/>
      <c r="O8" s="216"/>
      <c r="P8" s="216"/>
      <c r="Q8" s="216"/>
      <c r="R8" s="216"/>
      <c r="S8" s="216"/>
      <c r="T8" s="216"/>
      <c r="U8" s="216"/>
      <c r="V8" s="50"/>
      <c r="W8" s="50"/>
      <c r="X8" s="6"/>
      <c r="Y8" s="50"/>
      <c r="Z8" s="50"/>
      <c r="AA8" s="6"/>
      <c r="AB8" s="50"/>
      <c r="AC8" s="50"/>
      <c r="AD8" s="6"/>
    </row>
    <row r="9" spans="1:30">
      <c r="A9" s="196"/>
      <c r="B9" s="197"/>
      <c r="C9" s="197"/>
      <c r="D9" s="216"/>
      <c r="E9" s="216"/>
      <c r="F9" s="216"/>
      <c r="G9" s="216"/>
      <c r="H9" s="216"/>
      <c r="I9" s="216"/>
      <c r="J9" s="216"/>
      <c r="K9" s="216"/>
      <c r="L9" s="216"/>
      <c r="M9" s="216"/>
      <c r="N9" s="216"/>
      <c r="O9" s="216"/>
      <c r="P9" s="216"/>
      <c r="Q9" s="216"/>
      <c r="R9" s="216"/>
      <c r="S9" s="216"/>
      <c r="T9" s="216"/>
      <c r="U9" s="216"/>
      <c r="V9" s="50"/>
      <c r="W9" s="50"/>
      <c r="X9" s="6"/>
      <c r="Y9" s="50"/>
      <c r="Z9" s="50"/>
      <c r="AA9" s="6"/>
      <c r="AB9" s="50"/>
      <c r="AC9" s="50"/>
      <c r="AD9" s="6"/>
    </row>
    <row r="10" spans="1:30" ht="35.450000000000003" customHeight="1" thickBot="1">
      <c r="A10" s="217" t="s">
        <v>14</v>
      </c>
      <c r="B10" s="218"/>
      <c r="C10" s="218"/>
      <c r="D10" s="218"/>
      <c r="E10" s="218"/>
      <c r="F10" s="218"/>
      <c r="G10" s="218"/>
      <c r="H10" s="218"/>
      <c r="I10" s="218"/>
      <c r="J10" s="218"/>
      <c r="K10" s="218"/>
      <c r="L10" s="218"/>
      <c r="M10" s="218"/>
      <c r="N10" s="218"/>
      <c r="O10" s="218"/>
      <c r="P10" s="218"/>
      <c r="Q10" s="218"/>
      <c r="R10" s="218"/>
      <c r="S10" s="218"/>
      <c r="T10" s="218"/>
      <c r="U10" s="218"/>
      <c r="V10" s="50"/>
      <c r="W10" s="50"/>
      <c r="X10" s="6"/>
      <c r="Y10" s="50"/>
      <c r="Z10" s="50"/>
      <c r="AA10" s="6"/>
      <c r="AB10" s="50"/>
      <c r="AC10" s="50"/>
      <c r="AD10" s="6"/>
    </row>
    <row r="11" spans="1:30" ht="21">
      <c r="A11" s="44"/>
      <c r="B11" s="45"/>
      <c r="C11" s="45"/>
      <c r="D11" s="46"/>
      <c r="E11" s="47"/>
      <c r="F11" s="48"/>
      <c r="G11" s="48"/>
      <c r="H11" s="49"/>
      <c r="I11" s="48"/>
      <c r="J11" s="49"/>
      <c r="K11" s="49"/>
      <c r="L11" s="48"/>
      <c r="M11" s="49"/>
      <c r="N11" s="49"/>
      <c r="O11" s="48"/>
      <c r="P11" s="49"/>
      <c r="Q11" s="49"/>
      <c r="R11" s="48"/>
      <c r="S11" s="49"/>
      <c r="T11" s="49"/>
      <c r="U11" s="89"/>
      <c r="V11" s="50"/>
      <c r="W11" s="50"/>
      <c r="X11" s="6"/>
      <c r="Y11" s="50"/>
      <c r="Z11" s="50"/>
      <c r="AA11" s="6"/>
      <c r="AB11" s="50"/>
      <c r="AC11" s="50"/>
      <c r="AD11" s="6"/>
    </row>
    <row r="12" spans="1:30" ht="15.75" thickBot="1"/>
    <row r="13" spans="1:30" s="126" customFormat="1">
      <c r="A13" s="142"/>
      <c r="B13" s="143" t="s">
        <v>15</v>
      </c>
      <c r="C13" s="144"/>
      <c r="D13" s="201" t="s">
        <v>16</v>
      </c>
      <c r="E13" s="202"/>
      <c r="F13" s="202"/>
      <c r="G13" s="203" t="s">
        <v>17</v>
      </c>
      <c r="H13" s="203"/>
      <c r="I13" s="203"/>
      <c r="J13" s="204" t="s">
        <v>18</v>
      </c>
      <c r="K13" s="204"/>
      <c r="L13" s="204"/>
      <c r="M13" s="205" t="s">
        <v>19</v>
      </c>
      <c r="N13" s="205"/>
      <c r="O13" s="205"/>
      <c r="P13" s="207" t="s">
        <v>20</v>
      </c>
      <c r="Q13" s="207"/>
      <c r="R13" s="207"/>
      <c r="S13" s="208" t="s">
        <v>21</v>
      </c>
      <c r="T13" s="208"/>
      <c r="U13" s="208"/>
      <c r="V13" s="203" t="s">
        <v>22</v>
      </c>
      <c r="W13" s="203"/>
      <c r="X13" s="206"/>
    </row>
    <row r="14" spans="1:30" s="126" customFormat="1" ht="30.75" thickBot="1">
      <c r="A14" s="145" t="s">
        <v>23</v>
      </c>
      <c r="B14" s="128" t="s">
        <v>24</v>
      </c>
      <c r="C14" s="146" t="s">
        <v>25</v>
      </c>
      <c r="D14" s="130" t="s">
        <v>2</v>
      </c>
      <c r="E14" s="130" t="s">
        <v>26</v>
      </c>
      <c r="F14" s="131" t="s">
        <v>27</v>
      </c>
      <c r="G14" s="132" t="s">
        <v>2</v>
      </c>
      <c r="H14" s="132" t="s">
        <v>26</v>
      </c>
      <c r="I14" s="133" t="s">
        <v>27</v>
      </c>
      <c r="J14" s="134" t="s">
        <v>2</v>
      </c>
      <c r="K14" s="134" t="s">
        <v>26</v>
      </c>
      <c r="L14" s="135" t="s">
        <v>27</v>
      </c>
      <c r="M14" s="136" t="s">
        <v>2</v>
      </c>
      <c r="N14" s="136" t="s">
        <v>26</v>
      </c>
      <c r="O14" s="137" t="s">
        <v>27</v>
      </c>
      <c r="P14" s="138" t="s">
        <v>2</v>
      </c>
      <c r="Q14" s="138" t="s">
        <v>26</v>
      </c>
      <c r="R14" s="139" t="s">
        <v>27</v>
      </c>
      <c r="S14" s="140" t="s">
        <v>2</v>
      </c>
      <c r="T14" s="140" t="s">
        <v>26</v>
      </c>
      <c r="U14" s="147" t="s">
        <v>27</v>
      </c>
      <c r="V14" s="132" t="s">
        <v>2</v>
      </c>
      <c r="W14" s="132" t="s">
        <v>26</v>
      </c>
      <c r="X14" s="148" t="s">
        <v>27</v>
      </c>
      <c r="Y14" s="149"/>
    </row>
    <row r="15" spans="1:30">
      <c r="A15" s="199" t="s">
        <v>28</v>
      </c>
      <c r="B15" s="5" t="s">
        <v>6</v>
      </c>
      <c r="C15" s="191" t="s">
        <v>6</v>
      </c>
      <c r="D15" s="51">
        <v>14840</v>
      </c>
      <c r="E15" s="51">
        <v>10110</v>
      </c>
      <c r="F15" s="69">
        <v>0.68100000000000005</v>
      </c>
      <c r="G15" s="52">
        <v>2334</v>
      </c>
      <c r="H15" s="52">
        <v>1775</v>
      </c>
      <c r="I15" s="73">
        <v>0.76</v>
      </c>
      <c r="J15" s="53">
        <v>2544</v>
      </c>
      <c r="K15" s="53">
        <v>1887</v>
      </c>
      <c r="L15" s="77">
        <v>0.74199999999999999</v>
      </c>
      <c r="M15" s="54">
        <v>2871</v>
      </c>
      <c r="N15" s="54">
        <v>2069</v>
      </c>
      <c r="O15" s="81">
        <v>0.72099999999999997</v>
      </c>
      <c r="P15" s="55">
        <v>3100</v>
      </c>
      <c r="Q15" s="55">
        <v>2069</v>
      </c>
      <c r="R15" s="85">
        <v>0.66700000000000004</v>
      </c>
      <c r="S15" s="56">
        <v>3849</v>
      </c>
      <c r="T15" s="56">
        <v>2249</v>
      </c>
      <c r="U15" s="90">
        <v>0.58399999999999996</v>
      </c>
      <c r="V15" s="57">
        <v>142</v>
      </c>
      <c r="W15" s="57">
        <v>61</v>
      </c>
      <c r="X15" s="94">
        <v>0.43</v>
      </c>
    </row>
    <row r="16" spans="1:30">
      <c r="A16" s="199" t="str">
        <f t="shared" ref="A16:A19" si="0">A15</f>
        <v>6 months</v>
      </c>
      <c r="B16" s="192" t="s">
        <v>29</v>
      </c>
      <c r="C16" s="193" t="s">
        <v>29</v>
      </c>
      <c r="D16" s="51">
        <v>6021</v>
      </c>
      <c r="E16" s="51">
        <v>4087</v>
      </c>
      <c r="F16" s="69">
        <v>0.67900000000000005</v>
      </c>
      <c r="G16" s="57" t="s">
        <v>12</v>
      </c>
      <c r="H16" s="57" t="s">
        <v>12</v>
      </c>
      <c r="I16" s="73" t="s">
        <v>12</v>
      </c>
      <c r="J16" s="53">
        <v>1077</v>
      </c>
      <c r="K16" s="160">
        <v>804</v>
      </c>
      <c r="L16" s="77">
        <v>0.747</v>
      </c>
      <c r="M16" s="54">
        <v>1204</v>
      </c>
      <c r="N16" s="161">
        <v>858</v>
      </c>
      <c r="O16" s="81">
        <v>0.71299999999999997</v>
      </c>
      <c r="P16" s="55">
        <v>1209</v>
      </c>
      <c r="Q16" s="162">
        <v>804</v>
      </c>
      <c r="R16" s="85">
        <v>0.66500000000000004</v>
      </c>
      <c r="S16" s="56">
        <v>1745</v>
      </c>
      <c r="T16" s="163">
        <v>1039</v>
      </c>
      <c r="U16" s="90">
        <v>0.59499999999999997</v>
      </c>
      <c r="V16" s="57" t="s">
        <v>12</v>
      </c>
      <c r="W16" s="57" t="s">
        <v>12</v>
      </c>
      <c r="X16" s="94" t="s">
        <v>12</v>
      </c>
    </row>
    <row r="17" spans="1:24">
      <c r="A17" s="199" t="str">
        <f t="shared" si="0"/>
        <v>6 months</v>
      </c>
      <c r="B17" s="192" t="s">
        <v>30</v>
      </c>
      <c r="C17" s="193" t="s">
        <v>30</v>
      </c>
      <c r="D17" s="51">
        <v>3115</v>
      </c>
      <c r="E17" s="51">
        <v>1824</v>
      </c>
      <c r="F17" s="69">
        <v>0.58599999999999997</v>
      </c>
      <c r="G17" s="57">
        <v>337</v>
      </c>
      <c r="H17" s="57">
        <v>232</v>
      </c>
      <c r="I17" s="73">
        <v>0.68799999999999994</v>
      </c>
      <c r="J17" s="160">
        <v>409</v>
      </c>
      <c r="K17" s="160">
        <v>261</v>
      </c>
      <c r="L17" s="77">
        <v>0.63800000000000001</v>
      </c>
      <c r="M17" s="161">
        <v>575</v>
      </c>
      <c r="N17" s="161">
        <v>369</v>
      </c>
      <c r="O17" s="81">
        <v>0.64200000000000002</v>
      </c>
      <c r="P17" s="162">
        <v>765</v>
      </c>
      <c r="Q17" s="162">
        <v>444</v>
      </c>
      <c r="R17" s="85">
        <v>0.57999999999999996</v>
      </c>
      <c r="S17" s="163">
        <v>984</v>
      </c>
      <c r="T17" s="163">
        <v>502</v>
      </c>
      <c r="U17" s="90">
        <v>0.51</v>
      </c>
      <c r="V17" s="57">
        <v>45</v>
      </c>
      <c r="W17" s="57">
        <v>16</v>
      </c>
      <c r="X17" s="94">
        <v>0.35599999999999998</v>
      </c>
    </row>
    <row r="18" spans="1:24">
      <c r="A18" s="199" t="str">
        <f t="shared" si="0"/>
        <v>6 months</v>
      </c>
      <c r="B18" s="192" t="s">
        <v>31</v>
      </c>
      <c r="C18" s="193" t="s">
        <v>31</v>
      </c>
      <c r="D18" s="51">
        <v>3113</v>
      </c>
      <c r="E18" s="51">
        <v>2405</v>
      </c>
      <c r="F18" s="69">
        <v>0.77300000000000002</v>
      </c>
      <c r="G18" s="57">
        <v>796</v>
      </c>
      <c r="H18" s="57">
        <v>636</v>
      </c>
      <c r="I18" s="73">
        <v>0.79900000000000004</v>
      </c>
      <c r="J18" s="160">
        <v>657</v>
      </c>
      <c r="K18" s="160">
        <v>515</v>
      </c>
      <c r="L18" s="77">
        <v>0.78400000000000003</v>
      </c>
      <c r="M18" s="161" t="s">
        <v>12</v>
      </c>
      <c r="N18" s="161" t="s">
        <v>12</v>
      </c>
      <c r="O18" s="81" t="s">
        <v>12</v>
      </c>
      <c r="P18" s="162">
        <v>594</v>
      </c>
      <c r="Q18" s="162">
        <v>442</v>
      </c>
      <c r="R18" s="85">
        <v>0.74399999999999999</v>
      </c>
      <c r="S18" s="163">
        <v>422</v>
      </c>
      <c r="T18" s="163">
        <v>300</v>
      </c>
      <c r="U18" s="90">
        <v>0.71099999999999997</v>
      </c>
      <c r="V18" s="57" t="s">
        <v>12</v>
      </c>
      <c r="W18" s="57" t="s">
        <v>12</v>
      </c>
      <c r="X18" s="94" t="s">
        <v>12</v>
      </c>
    </row>
    <row r="19" spans="1:24">
      <c r="A19" s="199" t="str">
        <f t="shared" si="0"/>
        <v>6 months</v>
      </c>
      <c r="B19" s="192" t="s">
        <v>32</v>
      </c>
      <c r="C19" s="193" t="s">
        <v>32</v>
      </c>
      <c r="D19" s="51">
        <v>2565</v>
      </c>
      <c r="E19" s="51">
        <v>1794</v>
      </c>
      <c r="F19" s="69">
        <v>0.69899999999999995</v>
      </c>
      <c r="G19" s="57">
        <v>438</v>
      </c>
      <c r="H19" s="57">
        <v>339</v>
      </c>
      <c r="I19" s="73">
        <v>0.77400000000000002</v>
      </c>
      <c r="J19" s="160">
        <v>401</v>
      </c>
      <c r="K19" s="160">
        <v>307</v>
      </c>
      <c r="L19" s="77">
        <v>0.76600000000000001</v>
      </c>
      <c r="M19" s="161" t="s">
        <v>12</v>
      </c>
      <c r="N19" s="161" t="s">
        <v>12</v>
      </c>
      <c r="O19" s="81" t="s">
        <v>12</v>
      </c>
      <c r="P19" s="162">
        <v>532</v>
      </c>
      <c r="Q19" s="162">
        <v>379</v>
      </c>
      <c r="R19" s="85">
        <v>0.71199999999999997</v>
      </c>
      <c r="S19" s="163">
        <v>698</v>
      </c>
      <c r="T19" s="163">
        <v>408</v>
      </c>
      <c r="U19" s="90">
        <v>0.58499999999999996</v>
      </c>
      <c r="V19" s="57" t="s">
        <v>12</v>
      </c>
      <c r="W19" s="57" t="s">
        <v>12</v>
      </c>
      <c r="X19" s="94" t="s">
        <v>12</v>
      </c>
    </row>
    <row r="20" spans="1:24">
      <c r="A20" s="199" t="s">
        <v>28</v>
      </c>
      <c r="B20" t="s">
        <v>33</v>
      </c>
      <c r="C20" s="194" t="s">
        <v>29</v>
      </c>
      <c r="D20" s="58">
        <v>1265</v>
      </c>
      <c r="E20" s="164">
        <v>943</v>
      </c>
      <c r="F20" s="70">
        <v>0.745</v>
      </c>
      <c r="G20" s="59" t="s">
        <v>12</v>
      </c>
      <c r="H20" s="59" t="s">
        <v>12</v>
      </c>
      <c r="I20" s="74" t="s">
        <v>12</v>
      </c>
      <c r="J20" s="60">
        <v>248</v>
      </c>
      <c r="K20" s="60">
        <v>182</v>
      </c>
      <c r="L20" s="78">
        <v>0.73399999999999999</v>
      </c>
      <c r="M20" s="165">
        <v>309</v>
      </c>
      <c r="N20" s="165">
        <v>239</v>
      </c>
      <c r="O20" s="82">
        <v>0.77300000000000002</v>
      </c>
      <c r="P20" s="166">
        <v>232</v>
      </c>
      <c r="Q20" s="166">
        <v>175</v>
      </c>
      <c r="R20" s="86">
        <v>0.754</v>
      </c>
      <c r="S20" s="61">
        <v>321</v>
      </c>
      <c r="T20" s="61">
        <v>227</v>
      </c>
      <c r="U20" s="91">
        <v>0.70699999999999996</v>
      </c>
      <c r="V20" s="59" t="s">
        <v>12</v>
      </c>
      <c r="W20" s="59" t="s">
        <v>12</v>
      </c>
      <c r="X20" s="95" t="s">
        <v>12</v>
      </c>
    </row>
    <row r="21" spans="1:24">
      <c r="A21" s="199" t="s">
        <v>28</v>
      </c>
      <c r="B21" t="s">
        <v>34</v>
      </c>
      <c r="C21" s="194" t="s">
        <v>30</v>
      </c>
      <c r="D21" s="164">
        <v>747</v>
      </c>
      <c r="E21" s="164">
        <v>411</v>
      </c>
      <c r="F21" s="70">
        <v>0.55000000000000004</v>
      </c>
      <c r="G21" s="59">
        <v>97</v>
      </c>
      <c r="H21" s="59">
        <v>63</v>
      </c>
      <c r="I21" s="74">
        <v>0.64900000000000002</v>
      </c>
      <c r="J21" s="60" t="s">
        <v>12</v>
      </c>
      <c r="K21" s="60" t="s">
        <v>12</v>
      </c>
      <c r="L21" s="78" t="s">
        <v>12</v>
      </c>
      <c r="M21" s="165">
        <v>169</v>
      </c>
      <c r="N21" s="165">
        <v>102</v>
      </c>
      <c r="O21" s="82">
        <v>0.60399999999999998</v>
      </c>
      <c r="P21" s="166">
        <v>157</v>
      </c>
      <c r="Q21" s="166">
        <v>85</v>
      </c>
      <c r="R21" s="86">
        <v>0.54100000000000004</v>
      </c>
      <c r="S21" s="61">
        <v>182</v>
      </c>
      <c r="T21" s="61">
        <v>80</v>
      </c>
      <c r="U21" s="91">
        <v>0.44</v>
      </c>
      <c r="V21" s="59" t="s">
        <v>12</v>
      </c>
      <c r="W21" s="59" t="s">
        <v>12</v>
      </c>
      <c r="X21" s="95" t="s">
        <v>12</v>
      </c>
    </row>
    <row r="22" spans="1:24">
      <c r="A22" s="199" t="s">
        <v>28</v>
      </c>
      <c r="B22" t="s">
        <v>35</v>
      </c>
      <c r="C22" s="194" t="s">
        <v>31</v>
      </c>
      <c r="D22" s="58">
        <v>1758</v>
      </c>
      <c r="E22" s="58">
        <v>1396</v>
      </c>
      <c r="F22" s="70">
        <v>0.79400000000000004</v>
      </c>
      <c r="G22" s="59">
        <v>514</v>
      </c>
      <c r="H22" s="59">
        <v>421</v>
      </c>
      <c r="I22" s="74">
        <v>0.81899999999999995</v>
      </c>
      <c r="J22" s="60">
        <v>365</v>
      </c>
      <c r="K22" s="60">
        <v>296</v>
      </c>
      <c r="L22" s="78">
        <v>0.81100000000000005</v>
      </c>
      <c r="M22" s="165" t="s">
        <v>12</v>
      </c>
      <c r="N22" s="165" t="s">
        <v>12</v>
      </c>
      <c r="O22" s="82" t="s">
        <v>12</v>
      </c>
      <c r="P22" s="166">
        <v>314</v>
      </c>
      <c r="Q22" s="166">
        <v>242</v>
      </c>
      <c r="R22" s="86">
        <v>0.77100000000000002</v>
      </c>
      <c r="S22" s="61">
        <v>229</v>
      </c>
      <c r="T22" s="61">
        <v>165</v>
      </c>
      <c r="U22" s="91">
        <v>0.72099999999999997</v>
      </c>
      <c r="V22" s="59" t="s">
        <v>12</v>
      </c>
      <c r="W22" s="59" t="s">
        <v>12</v>
      </c>
      <c r="X22" s="95" t="s">
        <v>12</v>
      </c>
    </row>
    <row r="23" spans="1:24">
      <c r="A23" s="199" t="s">
        <v>28</v>
      </c>
      <c r="B23" t="s">
        <v>36</v>
      </c>
      <c r="C23" s="194" t="s">
        <v>32</v>
      </c>
      <c r="D23" s="164">
        <v>730</v>
      </c>
      <c r="E23" s="164">
        <v>578</v>
      </c>
      <c r="F23" s="70">
        <v>0.79200000000000004</v>
      </c>
      <c r="G23" s="59">
        <v>227</v>
      </c>
      <c r="H23" s="59">
        <v>190</v>
      </c>
      <c r="I23" s="74">
        <v>0.83699999999999997</v>
      </c>
      <c r="J23" s="60">
        <v>146</v>
      </c>
      <c r="K23" s="60">
        <v>123</v>
      </c>
      <c r="L23" s="78">
        <v>0.84199999999999997</v>
      </c>
      <c r="M23" s="165">
        <v>160</v>
      </c>
      <c r="N23" s="165">
        <v>124</v>
      </c>
      <c r="O23" s="82">
        <v>0.77500000000000002</v>
      </c>
      <c r="P23" s="166">
        <v>84</v>
      </c>
      <c r="Q23" s="166">
        <v>68</v>
      </c>
      <c r="R23" s="86">
        <v>0.81</v>
      </c>
      <c r="S23" s="61">
        <v>113</v>
      </c>
      <c r="T23" s="61">
        <v>73</v>
      </c>
      <c r="U23" s="91">
        <v>0.64600000000000002</v>
      </c>
      <c r="V23" s="59" t="s">
        <v>12</v>
      </c>
      <c r="W23" s="59" t="s">
        <v>12</v>
      </c>
      <c r="X23" s="95" t="s">
        <v>12</v>
      </c>
    </row>
    <row r="24" spans="1:24">
      <c r="A24" s="199" t="s">
        <v>28</v>
      </c>
      <c r="B24" t="s">
        <v>37</v>
      </c>
      <c r="C24" s="194" t="s">
        <v>29</v>
      </c>
      <c r="D24" s="58">
        <v>2275</v>
      </c>
      <c r="E24" s="58">
        <v>1539</v>
      </c>
      <c r="F24" s="70">
        <v>0.67600000000000005</v>
      </c>
      <c r="G24" s="59" t="s">
        <v>12</v>
      </c>
      <c r="H24" s="59" t="s">
        <v>12</v>
      </c>
      <c r="I24" s="74" t="s">
        <v>12</v>
      </c>
      <c r="J24" s="60">
        <v>293</v>
      </c>
      <c r="K24" s="60">
        <v>229</v>
      </c>
      <c r="L24" s="78">
        <v>0.78200000000000003</v>
      </c>
      <c r="M24" s="165">
        <v>380</v>
      </c>
      <c r="N24" s="165">
        <v>273</v>
      </c>
      <c r="O24" s="82">
        <v>0.71799999999999997</v>
      </c>
      <c r="P24" s="166">
        <v>453</v>
      </c>
      <c r="Q24" s="166">
        <v>313</v>
      </c>
      <c r="R24" s="86">
        <v>0.69099999999999995</v>
      </c>
      <c r="S24" s="61">
        <v>915</v>
      </c>
      <c r="T24" s="61">
        <v>542</v>
      </c>
      <c r="U24" s="91">
        <v>0.59199999999999997</v>
      </c>
      <c r="V24" s="59" t="s">
        <v>12</v>
      </c>
      <c r="W24" s="59" t="s">
        <v>12</v>
      </c>
      <c r="X24" s="95" t="s">
        <v>12</v>
      </c>
    </row>
    <row r="25" spans="1:24">
      <c r="A25" s="199" t="s">
        <v>28</v>
      </c>
      <c r="B25" t="s">
        <v>38</v>
      </c>
      <c r="C25" s="194" t="s">
        <v>32</v>
      </c>
      <c r="D25" s="164">
        <v>476</v>
      </c>
      <c r="E25" s="164">
        <v>317</v>
      </c>
      <c r="F25" s="70">
        <v>0.66600000000000004</v>
      </c>
      <c r="G25" s="59">
        <v>51</v>
      </c>
      <c r="H25" s="59">
        <v>35</v>
      </c>
      <c r="I25" s="74">
        <v>0.68600000000000005</v>
      </c>
      <c r="J25" s="60">
        <v>48</v>
      </c>
      <c r="K25" s="60">
        <v>32</v>
      </c>
      <c r="L25" s="78">
        <v>0.66700000000000004</v>
      </c>
      <c r="M25" s="165" t="s">
        <v>12</v>
      </c>
      <c r="N25" s="165" t="s">
        <v>12</v>
      </c>
      <c r="O25" s="82" t="s">
        <v>12</v>
      </c>
      <c r="P25" s="166">
        <v>108</v>
      </c>
      <c r="Q25" s="166">
        <v>80</v>
      </c>
      <c r="R25" s="86">
        <v>0.74099999999999999</v>
      </c>
      <c r="S25" s="61">
        <v>176</v>
      </c>
      <c r="T25" s="61">
        <v>97</v>
      </c>
      <c r="U25" s="91">
        <v>0.55100000000000005</v>
      </c>
      <c r="V25" s="59" t="s">
        <v>12</v>
      </c>
      <c r="W25" s="59" t="s">
        <v>12</v>
      </c>
      <c r="X25" s="95" t="s">
        <v>12</v>
      </c>
    </row>
    <row r="26" spans="1:24">
      <c r="A26" s="199" t="s">
        <v>28</v>
      </c>
      <c r="B26" t="s">
        <v>39</v>
      </c>
      <c r="C26" s="194" t="s">
        <v>32</v>
      </c>
      <c r="D26" s="164">
        <v>480</v>
      </c>
      <c r="E26" s="164">
        <v>346</v>
      </c>
      <c r="F26" s="70">
        <v>0.72099999999999997</v>
      </c>
      <c r="G26" s="59">
        <v>77</v>
      </c>
      <c r="H26" s="59">
        <v>54</v>
      </c>
      <c r="I26" s="74">
        <v>0.70099999999999996</v>
      </c>
      <c r="J26" s="60">
        <v>93</v>
      </c>
      <c r="K26" s="60">
        <v>67</v>
      </c>
      <c r="L26" s="78">
        <v>0.72</v>
      </c>
      <c r="M26" s="165" t="s">
        <v>12</v>
      </c>
      <c r="N26" s="165" t="s">
        <v>12</v>
      </c>
      <c r="O26" s="82" t="s">
        <v>12</v>
      </c>
      <c r="P26" s="166">
        <v>117</v>
      </c>
      <c r="Q26" s="166">
        <v>89</v>
      </c>
      <c r="R26" s="86">
        <v>0.76100000000000001</v>
      </c>
      <c r="S26" s="61" t="s">
        <v>12</v>
      </c>
      <c r="T26" s="61" t="s">
        <v>12</v>
      </c>
      <c r="U26" s="91" t="s">
        <v>12</v>
      </c>
      <c r="V26" s="59" t="s">
        <v>12</v>
      </c>
      <c r="W26" s="59" t="s">
        <v>12</v>
      </c>
      <c r="X26" s="95" t="s">
        <v>12</v>
      </c>
    </row>
    <row r="27" spans="1:24">
      <c r="A27" s="199" t="s">
        <v>28</v>
      </c>
      <c r="B27" t="s">
        <v>40</v>
      </c>
      <c r="C27" s="194" t="s">
        <v>30</v>
      </c>
      <c r="D27" s="164">
        <v>399</v>
      </c>
      <c r="E27" s="164">
        <v>245</v>
      </c>
      <c r="F27" s="70">
        <v>0.61399999999999999</v>
      </c>
      <c r="G27" s="59" t="s">
        <v>12</v>
      </c>
      <c r="H27" s="59" t="s">
        <v>12</v>
      </c>
      <c r="I27" s="74" t="s">
        <v>12</v>
      </c>
      <c r="J27" s="60">
        <v>47</v>
      </c>
      <c r="K27" s="60">
        <v>30</v>
      </c>
      <c r="L27" s="78">
        <v>0.63800000000000001</v>
      </c>
      <c r="M27" s="165" t="s">
        <v>12</v>
      </c>
      <c r="N27" s="165" t="s">
        <v>12</v>
      </c>
      <c r="O27" s="82" t="s">
        <v>12</v>
      </c>
      <c r="P27" s="166">
        <v>82</v>
      </c>
      <c r="Q27" s="166">
        <v>55</v>
      </c>
      <c r="R27" s="86">
        <v>0.67100000000000004</v>
      </c>
      <c r="S27" s="61">
        <v>181</v>
      </c>
      <c r="T27" s="61">
        <v>95</v>
      </c>
      <c r="U27" s="91">
        <v>0.52500000000000002</v>
      </c>
      <c r="V27" s="59" t="s">
        <v>12</v>
      </c>
      <c r="W27" s="59" t="s">
        <v>12</v>
      </c>
      <c r="X27" s="95" t="s">
        <v>12</v>
      </c>
    </row>
    <row r="28" spans="1:24">
      <c r="A28" s="199" t="s">
        <v>28</v>
      </c>
      <c r="B28" t="s">
        <v>41</v>
      </c>
      <c r="C28" s="194" t="s">
        <v>32</v>
      </c>
      <c r="D28" s="164">
        <v>547</v>
      </c>
      <c r="E28" s="164">
        <v>356</v>
      </c>
      <c r="F28" s="70">
        <v>0.65100000000000002</v>
      </c>
      <c r="G28" s="59">
        <v>57</v>
      </c>
      <c r="H28" s="59">
        <v>42</v>
      </c>
      <c r="I28" s="74">
        <v>0.73699999999999999</v>
      </c>
      <c r="J28" s="60">
        <v>77</v>
      </c>
      <c r="K28" s="60">
        <v>59</v>
      </c>
      <c r="L28" s="78">
        <v>0.76600000000000001</v>
      </c>
      <c r="M28" s="165" t="s">
        <v>12</v>
      </c>
      <c r="N28" s="165" t="s">
        <v>12</v>
      </c>
      <c r="O28" s="82" t="s">
        <v>12</v>
      </c>
      <c r="P28" s="166">
        <v>131</v>
      </c>
      <c r="Q28" s="166">
        <v>83</v>
      </c>
      <c r="R28" s="86">
        <v>0.63400000000000001</v>
      </c>
      <c r="S28" s="61">
        <v>177</v>
      </c>
      <c r="T28" s="61">
        <v>103</v>
      </c>
      <c r="U28" s="91">
        <v>0.58199999999999996</v>
      </c>
      <c r="V28" s="59" t="s">
        <v>12</v>
      </c>
      <c r="W28" s="59" t="s">
        <v>12</v>
      </c>
      <c r="X28" s="95" t="s">
        <v>12</v>
      </c>
    </row>
    <row r="29" spans="1:24">
      <c r="A29" s="199" t="s">
        <v>28</v>
      </c>
      <c r="B29" t="s">
        <v>42</v>
      </c>
      <c r="C29" s="194" t="s">
        <v>31</v>
      </c>
      <c r="D29" s="164">
        <v>322</v>
      </c>
      <c r="E29" s="164">
        <v>231</v>
      </c>
      <c r="F29" s="70">
        <v>0.71699999999999997</v>
      </c>
      <c r="G29" s="59">
        <v>45</v>
      </c>
      <c r="H29" s="59">
        <v>29</v>
      </c>
      <c r="I29" s="74">
        <v>0.64400000000000002</v>
      </c>
      <c r="J29" s="60" t="s">
        <v>12</v>
      </c>
      <c r="K29" s="60" t="s">
        <v>12</v>
      </c>
      <c r="L29" s="78" t="s">
        <v>12</v>
      </c>
      <c r="M29" s="165">
        <v>91</v>
      </c>
      <c r="N29" s="165">
        <v>73</v>
      </c>
      <c r="O29" s="82">
        <v>0.80200000000000005</v>
      </c>
      <c r="P29" s="166">
        <v>72</v>
      </c>
      <c r="Q29" s="166">
        <v>44</v>
      </c>
      <c r="R29" s="86">
        <v>0.61099999999999999</v>
      </c>
      <c r="S29" s="61">
        <v>34</v>
      </c>
      <c r="T29" s="61">
        <v>23</v>
      </c>
      <c r="U29" s="91">
        <v>0.67600000000000005</v>
      </c>
      <c r="V29" s="59" t="s">
        <v>12</v>
      </c>
      <c r="W29" s="59" t="s">
        <v>12</v>
      </c>
      <c r="X29" s="95" t="s">
        <v>12</v>
      </c>
    </row>
    <row r="30" spans="1:24">
      <c r="A30" s="199" t="s">
        <v>28</v>
      </c>
      <c r="B30" t="s">
        <v>43</v>
      </c>
      <c r="C30" s="194" t="s">
        <v>29</v>
      </c>
      <c r="D30" s="164">
        <v>589</v>
      </c>
      <c r="E30" s="164">
        <v>264</v>
      </c>
      <c r="F30" s="70">
        <v>0.44800000000000001</v>
      </c>
      <c r="G30" s="59" t="s">
        <v>12</v>
      </c>
      <c r="H30" s="59" t="s">
        <v>12</v>
      </c>
      <c r="I30" s="74" t="s">
        <v>12</v>
      </c>
      <c r="J30" s="60">
        <v>57</v>
      </c>
      <c r="K30" s="60">
        <v>28</v>
      </c>
      <c r="L30" s="78">
        <v>0.49099999999999999</v>
      </c>
      <c r="M30" s="165">
        <v>106</v>
      </c>
      <c r="N30" s="165">
        <v>55</v>
      </c>
      <c r="O30" s="82">
        <v>0.51900000000000002</v>
      </c>
      <c r="P30" s="166">
        <v>125</v>
      </c>
      <c r="Q30" s="166">
        <v>54</v>
      </c>
      <c r="R30" s="86">
        <v>0.432</v>
      </c>
      <c r="S30" s="61">
        <v>273</v>
      </c>
      <c r="T30" s="61">
        <v>111</v>
      </c>
      <c r="U30" s="91">
        <v>0.40699999999999997</v>
      </c>
      <c r="V30" s="59" t="s">
        <v>12</v>
      </c>
      <c r="W30" s="59" t="s">
        <v>12</v>
      </c>
      <c r="X30" s="95" t="s">
        <v>12</v>
      </c>
    </row>
    <row r="31" spans="1:24">
      <c r="A31" s="199" t="s">
        <v>28</v>
      </c>
      <c r="B31" t="s">
        <v>44</v>
      </c>
      <c r="C31" s="194" t="s">
        <v>31</v>
      </c>
      <c r="D31" s="164">
        <v>147</v>
      </c>
      <c r="E31" s="164">
        <v>111</v>
      </c>
      <c r="F31" s="70">
        <v>0.755</v>
      </c>
      <c r="G31" s="59" t="s">
        <v>12</v>
      </c>
      <c r="H31" s="59" t="s">
        <v>12</v>
      </c>
      <c r="I31" s="74" t="s">
        <v>12</v>
      </c>
      <c r="J31" s="60">
        <v>35</v>
      </c>
      <c r="K31" s="60">
        <v>25</v>
      </c>
      <c r="L31" s="78">
        <v>0.71399999999999997</v>
      </c>
      <c r="M31" s="165">
        <v>40</v>
      </c>
      <c r="N31" s="165">
        <v>30</v>
      </c>
      <c r="O31" s="82">
        <v>0.75</v>
      </c>
      <c r="P31" s="166" t="s">
        <v>12</v>
      </c>
      <c r="Q31" s="166" t="s">
        <v>12</v>
      </c>
      <c r="R31" s="86" t="s">
        <v>12</v>
      </c>
      <c r="S31" s="61" t="s">
        <v>12</v>
      </c>
      <c r="T31" s="61" t="s">
        <v>12</v>
      </c>
      <c r="U31" s="91" t="s">
        <v>12</v>
      </c>
      <c r="V31" s="59" t="s">
        <v>12</v>
      </c>
      <c r="W31" s="59" t="s">
        <v>12</v>
      </c>
      <c r="X31" s="95" t="s">
        <v>12</v>
      </c>
    </row>
    <row r="32" spans="1:24">
      <c r="A32" s="199" t="s">
        <v>28</v>
      </c>
      <c r="B32" t="s">
        <v>45</v>
      </c>
      <c r="C32" s="194" t="s">
        <v>31</v>
      </c>
      <c r="D32" s="164">
        <v>816</v>
      </c>
      <c r="E32" s="164">
        <v>616</v>
      </c>
      <c r="F32" s="70">
        <v>0.755</v>
      </c>
      <c r="G32" s="59">
        <v>217</v>
      </c>
      <c r="H32" s="59">
        <v>172</v>
      </c>
      <c r="I32" s="74">
        <v>0.79300000000000004</v>
      </c>
      <c r="J32" s="60">
        <v>176</v>
      </c>
      <c r="K32" s="60">
        <v>131</v>
      </c>
      <c r="L32" s="78">
        <v>0.74399999999999999</v>
      </c>
      <c r="M32" s="165" t="s">
        <v>12</v>
      </c>
      <c r="N32" s="165" t="s">
        <v>12</v>
      </c>
      <c r="O32" s="82" t="s">
        <v>12</v>
      </c>
      <c r="P32" s="166">
        <v>147</v>
      </c>
      <c r="Q32" s="166">
        <v>109</v>
      </c>
      <c r="R32" s="86">
        <v>0.74099999999999999</v>
      </c>
      <c r="S32" s="61">
        <v>117</v>
      </c>
      <c r="T32" s="61">
        <v>80</v>
      </c>
      <c r="U32" s="91">
        <v>0.68400000000000005</v>
      </c>
      <c r="V32" s="59" t="s">
        <v>12</v>
      </c>
      <c r="W32" s="59" t="s">
        <v>12</v>
      </c>
      <c r="X32" s="95" t="s">
        <v>12</v>
      </c>
    </row>
    <row r="33" spans="1:24">
      <c r="A33" s="199" t="s">
        <v>28</v>
      </c>
      <c r="B33" t="s">
        <v>46</v>
      </c>
      <c r="C33" s="194" t="s">
        <v>30</v>
      </c>
      <c r="D33" s="164">
        <v>156</v>
      </c>
      <c r="E33" s="164">
        <v>76</v>
      </c>
      <c r="F33" s="70">
        <v>0.48699999999999999</v>
      </c>
      <c r="G33" s="59" t="s">
        <v>12</v>
      </c>
      <c r="H33" s="59" t="s">
        <v>12</v>
      </c>
      <c r="I33" s="74" t="s">
        <v>12</v>
      </c>
      <c r="J33" s="60" t="s">
        <v>12</v>
      </c>
      <c r="K33" s="60" t="s">
        <v>12</v>
      </c>
      <c r="L33" s="78" t="s">
        <v>12</v>
      </c>
      <c r="M33" s="165" t="s">
        <v>12</v>
      </c>
      <c r="N33" s="165" t="s">
        <v>12</v>
      </c>
      <c r="O33" s="82" t="s">
        <v>12</v>
      </c>
      <c r="P33" s="166">
        <v>23</v>
      </c>
      <c r="Q33" s="166">
        <v>10</v>
      </c>
      <c r="R33" s="86">
        <v>0.435</v>
      </c>
      <c r="S33" s="61">
        <v>84</v>
      </c>
      <c r="T33" s="61">
        <v>37</v>
      </c>
      <c r="U33" s="91">
        <v>0.44</v>
      </c>
      <c r="V33" s="59" t="s">
        <v>12</v>
      </c>
      <c r="W33" s="59" t="s">
        <v>12</v>
      </c>
      <c r="X33" s="95" t="s">
        <v>12</v>
      </c>
    </row>
    <row r="34" spans="1:24">
      <c r="A34" s="199" t="s">
        <v>28</v>
      </c>
      <c r="B34" t="s">
        <v>47</v>
      </c>
      <c r="C34" s="194" t="s">
        <v>30</v>
      </c>
      <c r="D34" s="164">
        <v>367</v>
      </c>
      <c r="E34" s="164">
        <v>227</v>
      </c>
      <c r="F34" s="70">
        <v>0.61899999999999999</v>
      </c>
      <c r="G34" s="59">
        <v>38</v>
      </c>
      <c r="H34" s="59">
        <v>28</v>
      </c>
      <c r="I34" s="74">
        <v>0.73699999999999999</v>
      </c>
      <c r="J34" s="60" t="s">
        <v>12</v>
      </c>
      <c r="K34" s="60" t="s">
        <v>12</v>
      </c>
      <c r="L34" s="78" t="s">
        <v>12</v>
      </c>
      <c r="M34" s="165">
        <v>76</v>
      </c>
      <c r="N34" s="165">
        <v>53</v>
      </c>
      <c r="O34" s="82">
        <v>0.69699999999999995</v>
      </c>
      <c r="P34" s="166">
        <v>107</v>
      </c>
      <c r="Q34" s="166">
        <v>60</v>
      </c>
      <c r="R34" s="86">
        <v>0.56100000000000005</v>
      </c>
      <c r="S34" s="61">
        <v>99</v>
      </c>
      <c r="T34" s="61">
        <v>53</v>
      </c>
      <c r="U34" s="91">
        <v>0.53500000000000003</v>
      </c>
      <c r="V34" s="59" t="s">
        <v>12</v>
      </c>
      <c r="W34" s="59" t="s">
        <v>12</v>
      </c>
      <c r="X34" s="95" t="s">
        <v>12</v>
      </c>
    </row>
    <row r="35" spans="1:24">
      <c r="A35" s="199" t="s">
        <v>28</v>
      </c>
      <c r="B35" t="s">
        <v>48</v>
      </c>
      <c r="C35" s="194" t="s">
        <v>30</v>
      </c>
      <c r="D35" s="58">
        <v>1446</v>
      </c>
      <c r="E35" s="164">
        <v>865</v>
      </c>
      <c r="F35" s="70">
        <v>0.59799999999999998</v>
      </c>
      <c r="G35" s="59">
        <v>158</v>
      </c>
      <c r="H35" s="59">
        <v>106</v>
      </c>
      <c r="I35" s="74">
        <v>0.67100000000000004</v>
      </c>
      <c r="J35" s="60" t="s">
        <v>12</v>
      </c>
      <c r="K35" s="60" t="s">
        <v>12</v>
      </c>
      <c r="L35" s="78" t="s">
        <v>12</v>
      </c>
      <c r="M35" s="165">
        <v>257</v>
      </c>
      <c r="N35" s="165">
        <v>165</v>
      </c>
      <c r="O35" s="82">
        <v>0.64200000000000002</v>
      </c>
      <c r="P35" s="166">
        <v>396</v>
      </c>
      <c r="Q35" s="166">
        <v>234</v>
      </c>
      <c r="R35" s="86">
        <v>0.59099999999999997</v>
      </c>
      <c r="S35" s="61">
        <v>438</v>
      </c>
      <c r="T35" s="61">
        <v>237</v>
      </c>
      <c r="U35" s="91">
        <v>0.54100000000000004</v>
      </c>
      <c r="V35" s="59" t="s">
        <v>12</v>
      </c>
      <c r="W35" s="59" t="s">
        <v>12</v>
      </c>
      <c r="X35" s="95" t="s">
        <v>12</v>
      </c>
    </row>
    <row r="36" spans="1:24">
      <c r="A36" s="199" t="s">
        <v>28</v>
      </c>
      <c r="B36" t="s">
        <v>49</v>
      </c>
      <c r="C36" s="194" t="s">
        <v>32</v>
      </c>
      <c r="D36" s="164">
        <v>127</v>
      </c>
      <c r="E36" s="164">
        <v>80</v>
      </c>
      <c r="F36" s="70">
        <v>0.63</v>
      </c>
      <c r="G36" s="59" t="s">
        <v>12</v>
      </c>
      <c r="H36" s="59" t="s">
        <v>12</v>
      </c>
      <c r="I36" s="74" t="s">
        <v>12</v>
      </c>
      <c r="J36" s="60" t="s">
        <v>12</v>
      </c>
      <c r="K36" s="60" t="s">
        <v>12</v>
      </c>
      <c r="L36" s="78" t="s">
        <v>12</v>
      </c>
      <c r="M36" s="165" t="s">
        <v>12</v>
      </c>
      <c r="N36" s="165" t="s">
        <v>12</v>
      </c>
      <c r="O36" s="82" t="s">
        <v>12</v>
      </c>
      <c r="P36" s="166">
        <v>47</v>
      </c>
      <c r="Q36" s="166">
        <v>29</v>
      </c>
      <c r="R36" s="86">
        <v>0.61699999999999999</v>
      </c>
      <c r="S36" s="61" t="s">
        <v>12</v>
      </c>
      <c r="T36" s="61" t="s">
        <v>12</v>
      </c>
      <c r="U36" s="91" t="s">
        <v>12</v>
      </c>
      <c r="V36" s="59" t="s">
        <v>12</v>
      </c>
      <c r="W36" s="59" t="s">
        <v>12</v>
      </c>
      <c r="X36" s="95" t="s">
        <v>12</v>
      </c>
    </row>
    <row r="37" spans="1:24">
      <c r="A37" s="199" t="s">
        <v>28</v>
      </c>
      <c r="B37" t="s">
        <v>50</v>
      </c>
      <c r="C37" s="194" t="s">
        <v>29</v>
      </c>
      <c r="D37" s="58">
        <v>1892</v>
      </c>
      <c r="E37" s="58">
        <v>1341</v>
      </c>
      <c r="F37" s="70">
        <v>0.70899999999999996</v>
      </c>
      <c r="G37" s="59" t="s">
        <v>12</v>
      </c>
      <c r="H37" s="59" t="s">
        <v>12</v>
      </c>
      <c r="I37" s="74" t="s">
        <v>12</v>
      </c>
      <c r="J37" s="60">
        <v>479</v>
      </c>
      <c r="K37" s="60">
        <v>365</v>
      </c>
      <c r="L37" s="78">
        <v>0.76200000000000001</v>
      </c>
      <c r="M37" s="165">
        <v>409</v>
      </c>
      <c r="N37" s="165">
        <v>291</v>
      </c>
      <c r="O37" s="82">
        <v>0.71099999999999997</v>
      </c>
      <c r="P37" s="166">
        <v>399</v>
      </c>
      <c r="Q37" s="166">
        <v>262</v>
      </c>
      <c r="R37" s="86">
        <v>0.65700000000000003</v>
      </c>
      <c r="S37" s="61">
        <v>236</v>
      </c>
      <c r="T37" s="61">
        <v>159</v>
      </c>
      <c r="U37" s="91">
        <v>0.67400000000000004</v>
      </c>
      <c r="V37" s="59" t="s">
        <v>12</v>
      </c>
      <c r="W37" s="59" t="s">
        <v>12</v>
      </c>
      <c r="X37" s="95" t="s">
        <v>12</v>
      </c>
    </row>
    <row r="38" spans="1:24">
      <c r="A38" s="199" t="s">
        <v>28</v>
      </c>
      <c r="B38" t="s">
        <v>51</v>
      </c>
      <c r="C38" s="194" t="s">
        <v>31</v>
      </c>
      <c r="D38" s="164">
        <v>70</v>
      </c>
      <c r="E38" s="164">
        <v>51</v>
      </c>
      <c r="F38" s="70">
        <v>0.72899999999999998</v>
      </c>
      <c r="G38" s="59" t="s">
        <v>12</v>
      </c>
      <c r="H38" s="59" t="s">
        <v>12</v>
      </c>
      <c r="I38" s="74" t="s">
        <v>12</v>
      </c>
      <c r="J38" s="60" t="s">
        <v>12</v>
      </c>
      <c r="K38" s="60" t="s">
        <v>12</v>
      </c>
      <c r="L38" s="78" t="s">
        <v>12</v>
      </c>
      <c r="M38" s="165" t="s">
        <v>12</v>
      </c>
      <c r="N38" s="165" t="s">
        <v>12</v>
      </c>
      <c r="O38" s="82" t="s">
        <v>12</v>
      </c>
      <c r="P38" s="166" t="s">
        <v>12</v>
      </c>
      <c r="Q38" s="166" t="s">
        <v>12</v>
      </c>
      <c r="R38" s="86" t="s">
        <v>12</v>
      </c>
      <c r="S38" s="61" t="s">
        <v>12</v>
      </c>
      <c r="T38" s="61" t="s">
        <v>12</v>
      </c>
      <c r="U38" s="91" t="s">
        <v>12</v>
      </c>
      <c r="V38" s="59" t="s">
        <v>12</v>
      </c>
      <c r="W38" s="59" t="s">
        <v>12</v>
      </c>
      <c r="X38" s="95" t="s">
        <v>12</v>
      </c>
    </row>
    <row r="39" spans="1:24" ht="15.75" thickBot="1">
      <c r="A39" s="200" t="s">
        <v>28</v>
      </c>
      <c r="B39" s="4" t="s">
        <v>52</v>
      </c>
      <c r="C39" s="195" t="s">
        <v>32</v>
      </c>
      <c r="D39" s="167">
        <v>205</v>
      </c>
      <c r="E39" s="167">
        <v>117</v>
      </c>
      <c r="F39" s="71">
        <v>0.57099999999999995</v>
      </c>
      <c r="G39" s="62" t="s">
        <v>12</v>
      </c>
      <c r="H39" s="62" t="s">
        <v>12</v>
      </c>
      <c r="I39" s="75" t="s">
        <v>12</v>
      </c>
      <c r="J39" s="168" t="s">
        <v>12</v>
      </c>
      <c r="K39" s="168" t="s">
        <v>12</v>
      </c>
      <c r="L39" s="79" t="s">
        <v>12</v>
      </c>
      <c r="M39" s="169">
        <v>37</v>
      </c>
      <c r="N39" s="169">
        <v>22</v>
      </c>
      <c r="O39" s="83">
        <v>0.59499999999999997</v>
      </c>
      <c r="P39" s="170">
        <v>45</v>
      </c>
      <c r="Q39" s="170">
        <v>30</v>
      </c>
      <c r="R39" s="87">
        <v>0.66700000000000004</v>
      </c>
      <c r="S39" s="171">
        <v>96</v>
      </c>
      <c r="T39" s="171">
        <v>50</v>
      </c>
      <c r="U39" s="92">
        <v>0.52100000000000002</v>
      </c>
      <c r="V39" s="62" t="s">
        <v>12</v>
      </c>
      <c r="W39" s="62" t="s">
        <v>12</v>
      </c>
      <c r="X39" s="96" t="s">
        <v>12</v>
      </c>
    </row>
    <row r="40" spans="1:24">
      <c r="A40" s="198" t="s">
        <v>53</v>
      </c>
      <c r="B40" s="192" t="s">
        <v>6</v>
      </c>
      <c r="C40" s="193" t="s">
        <v>6</v>
      </c>
      <c r="D40" s="51">
        <v>14984</v>
      </c>
      <c r="E40" s="51">
        <v>12043</v>
      </c>
      <c r="F40" s="69">
        <v>0.80400000000000005</v>
      </c>
      <c r="G40" s="52">
        <v>2335</v>
      </c>
      <c r="H40" s="52">
        <v>2014</v>
      </c>
      <c r="I40" s="73">
        <v>0.86299999999999999</v>
      </c>
      <c r="J40" s="53">
        <v>2599</v>
      </c>
      <c r="K40" s="53">
        <v>2187</v>
      </c>
      <c r="L40" s="77">
        <v>0.84099999999999997</v>
      </c>
      <c r="M40" s="54">
        <v>2936</v>
      </c>
      <c r="N40" s="54">
        <v>2410</v>
      </c>
      <c r="O40" s="81">
        <v>0.82099999999999995</v>
      </c>
      <c r="P40" s="55">
        <v>3167</v>
      </c>
      <c r="Q40" s="55">
        <v>2558</v>
      </c>
      <c r="R40" s="85">
        <v>0.80800000000000005</v>
      </c>
      <c r="S40" s="56">
        <v>3802</v>
      </c>
      <c r="T40" s="56">
        <v>2802</v>
      </c>
      <c r="U40" s="90">
        <v>0.73699999999999999</v>
      </c>
      <c r="V40" s="57">
        <v>145</v>
      </c>
      <c r="W40" s="57">
        <v>72</v>
      </c>
      <c r="X40" s="94">
        <v>0.497</v>
      </c>
    </row>
    <row r="41" spans="1:24">
      <c r="A41" s="199" t="str">
        <f t="shared" ref="A41:A44" si="1">A40</f>
        <v>8 months</v>
      </c>
      <c r="B41" s="192" t="s">
        <v>29</v>
      </c>
      <c r="C41" s="193" t="s">
        <v>29</v>
      </c>
      <c r="D41" s="51">
        <v>6047</v>
      </c>
      <c r="E41" s="51">
        <v>4869</v>
      </c>
      <c r="F41" s="69">
        <v>0.80500000000000005</v>
      </c>
      <c r="G41" s="57" t="s">
        <v>12</v>
      </c>
      <c r="H41" s="57" t="s">
        <v>12</v>
      </c>
      <c r="I41" s="73" t="s">
        <v>12</v>
      </c>
      <c r="J41" s="53">
        <v>1045</v>
      </c>
      <c r="K41" s="160">
        <v>884</v>
      </c>
      <c r="L41" s="77">
        <v>0.84599999999999997</v>
      </c>
      <c r="M41" s="54">
        <v>1242</v>
      </c>
      <c r="N41" s="161">
        <v>1031</v>
      </c>
      <c r="O41" s="81">
        <v>0.83</v>
      </c>
      <c r="P41" s="55">
        <v>1253</v>
      </c>
      <c r="Q41" s="162">
        <v>1029</v>
      </c>
      <c r="R41" s="85">
        <v>0.82099999999999995</v>
      </c>
      <c r="S41" s="56">
        <v>1722</v>
      </c>
      <c r="T41" s="56">
        <v>1271</v>
      </c>
      <c r="U41" s="90">
        <v>0.73799999999999999</v>
      </c>
      <c r="V41" s="57" t="s">
        <v>12</v>
      </c>
      <c r="W41" s="57" t="s">
        <v>12</v>
      </c>
      <c r="X41" s="94" t="s">
        <v>12</v>
      </c>
    </row>
    <row r="42" spans="1:24">
      <c r="A42" s="199" t="str">
        <f t="shared" si="1"/>
        <v>8 months</v>
      </c>
      <c r="B42" s="192" t="s">
        <v>30</v>
      </c>
      <c r="C42" s="193" t="s">
        <v>30</v>
      </c>
      <c r="D42" s="51">
        <v>3212</v>
      </c>
      <c r="E42" s="51">
        <v>2322</v>
      </c>
      <c r="F42" s="69">
        <v>0.72299999999999998</v>
      </c>
      <c r="G42" s="57">
        <v>335</v>
      </c>
      <c r="H42" s="57">
        <v>264</v>
      </c>
      <c r="I42" s="73">
        <v>0.78800000000000003</v>
      </c>
      <c r="J42" s="160">
        <v>461</v>
      </c>
      <c r="K42" s="160">
        <v>340</v>
      </c>
      <c r="L42" s="77">
        <v>0.73799999999999999</v>
      </c>
      <c r="M42" s="161">
        <v>574</v>
      </c>
      <c r="N42" s="161">
        <v>434</v>
      </c>
      <c r="O42" s="81">
        <v>0.75600000000000001</v>
      </c>
      <c r="P42" s="162">
        <v>760</v>
      </c>
      <c r="Q42" s="162">
        <v>555</v>
      </c>
      <c r="R42" s="85">
        <v>0.73</v>
      </c>
      <c r="S42" s="56">
        <v>1030</v>
      </c>
      <c r="T42" s="163">
        <v>704</v>
      </c>
      <c r="U42" s="90">
        <v>0.68300000000000005</v>
      </c>
      <c r="V42" s="57">
        <v>52</v>
      </c>
      <c r="W42" s="57">
        <v>25</v>
      </c>
      <c r="X42" s="94">
        <v>0.48099999999999998</v>
      </c>
    </row>
    <row r="43" spans="1:24">
      <c r="A43" s="199" t="str">
        <f t="shared" si="1"/>
        <v>8 months</v>
      </c>
      <c r="B43" s="192" t="s">
        <v>31</v>
      </c>
      <c r="C43" s="193" t="s">
        <v>31</v>
      </c>
      <c r="D43" s="51">
        <v>3108</v>
      </c>
      <c r="E43" s="51">
        <v>2718</v>
      </c>
      <c r="F43" s="69">
        <v>0.875</v>
      </c>
      <c r="G43" s="57">
        <v>822</v>
      </c>
      <c r="H43" s="57">
        <v>743</v>
      </c>
      <c r="I43" s="73">
        <v>0.90400000000000003</v>
      </c>
      <c r="J43" s="160">
        <v>675</v>
      </c>
      <c r="K43" s="160">
        <v>597</v>
      </c>
      <c r="L43" s="77">
        <v>0.88400000000000001</v>
      </c>
      <c r="M43" s="161" t="s">
        <v>12</v>
      </c>
      <c r="N43" s="161" t="s">
        <v>12</v>
      </c>
      <c r="O43" s="81" t="s">
        <v>12</v>
      </c>
      <c r="P43" s="162">
        <v>586</v>
      </c>
      <c r="Q43" s="162">
        <v>510</v>
      </c>
      <c r="R43" s="85">
        <v>0.87</v>
      </c>
      <c r="S43" s="163">
        <v>369</v>
      </c>
      <c r="T43" s="163">
        <v>309</v>
      </c>
      <c r="U43" s="90">
        <v>0.83699999999999997</v>
      </c>
      <c r="V43" s="57" t="s">
        <v>12</v>
      </c>
      <c r="W43" s="57" t="s">
        <v>12</v>
      </c>
      <c r="X43" s="94" t="s">
        <v>12</v>
      </c>
    </row>
    <row r="44" spans="1:24">
      <c r="A44" s="199" t="str">
        <f t="shared" si="1"/>
        <v>8 months</v>
      </c>
      <c r="B44" s="192" t="s">
        <v>32</v>
      </c>
      <c r="C44" s="193" t="s">
        <v>32</v>
      </c>
      <c r="D44" s="51">
        <v>2584</v>
      </c>
      <c r="E44" s="51">
        <v>2132</v>
      </c>
      <c r="F44" s="69">
        <v>0.82499999999999996</v>
      </c>
      <c r="G44" s="57">
        <v>418</v>
      </c>
      <c r="H44" s="57">
        <v>369</v>
      </c>
      <c r="I44" s="73">
        <v>0.88300000000000001</v>
      </c>
      <c r="J44" s="160">
        <v>418</v>
      </c>
      <c r="K44" s="160">
        <v>366</v>
      </c>
      <c r="L44" s="77">
        <v>0.876</v>
      </c>
      <c r="M44" s="161">
        <v>488</v>
      </c>
      <c r="N44" s="161">
        <v>408</v>
      </c>
      <c r="O44" s="81">
        <v>0.83599999999999997</v>
      </c>
      <c r="P44" s="162" t="s">
        <v>12</v>
      </c>
      <c r="Q44" s="162" t="s">
        <v>12</v>
      </c>
      <c r="R44" s="85" t="s">
        <v>12</v>
      </c>
      <c r="S44" s="163">
        <v>681</v>
      </c>
      <c r="T44" s="163">
        <v>518</v>
      </c>
      <c r="U44" s="90">
        <v>0.76100000000000001</v>
      </c>
      <c r="V44" s="57" t="s">
        <v>12</v>
      </c>
      <c r="W44" s="57" t="s">
        <v>12</v>
      </c>
      <c r="X44" s="94" t="s">
        <v>12</v>
      </c>
    </row>
    <row r="45" spans="1:24">
      <c r="A45" s="199" t="s">
        <v>53</v>
      </c>
      <c r="B45" t="s">
        <v>33</v>
      </c>
      <c r="C45" s="194" t="s">
        <v>29</v>
      </c>
      <c r="D45" s="58">
        <v>1270</v>
      </c>
      <c r="E45" s="164">
        <v>1078</v>
      </c>
      <c r="F45" s="70">
        <v>0.84899999999999998</v>
      </c>
      <c r="G45" s="59" t="s">
        <v>12</v>
      </c>
      <c r="H45" s="59" t="s">
        <v>12</v>
      </c>
      <c r="I45" s="74" t="s">
        <v>12</v>
      </c>
      <c r="J45" s="60">
        <v>232</v>
      </c>
      <c r="K45" s="60">
        <v>199</v>
      </c>
      <c r="L45" s="78">
        <v>0.85799999999999998</v>
      </c>
      <c r="M45" s="165">
        <v>323</v>
      </c>
      <c r="N45" s="165">
        <v>286</v>
      </c>
      <c r="O45" s="82">
        <v>0.88500000000000001</v>
      </c>
      <c r="P45" s="166">
        <v>248</v>
      </c>
      <c r="Q45" s="166">
        <v>212</v>
      </c>
      <c r="R45" s="86">
        <v>0.85499999999999998</v>
      </c>
      <c r="S45" s="61">
        <v>305</v>
      </c>
      <c r="T45" s="61">
        <v>245</v>
      </c>
      <c r="U45" s="91">
        <v>0.80300000000000005</v>
      </c>
      <c r="V45" s="59" t="s">
        <v>12</v>
      </c>
      <c r="W45" s="59" t="s">
        <v>12</v>
      </c>
      <c r="X45" s="95" t="s">
        <v>12</v>
      </c>
    </row>
    <row r="46" spans="1:24">
      <c r="A46" s="199" t="s">
        <v>53</v>
      </c>
      <c r="B46" t="s">
        <v>34</v>
      </c>
      <c r="C46" s="194" t="s">
        <v>30</v>
      </c>
      <c r="D46" s="164">
        <v>837</v>
      </c>
      <c r="E46" s="164">
        <v>554</v>
      </c>
      <c r="F46" s="70">
        <v>0.66200000000000003</v>
      </c>
      <c r="G46" s="59">
        <v>121</v>
      </c>
      <c r="H46" s="59">
        <v>84</v>
      </c>
      <c r="I46" s="74">
        <v>0.69399999999999995</v>
      </c>
      <c r="J46" s="60" t="s">
        <v>12</v>
      </c>
      <c r="K46" s="60" t="s">
        <v>12</v>
      </c>
      <c r="L46" s="78" t="s">
        <v>12</v>
      </c>
      <c r="M46" s="165">
        <v>164</v>
      </c>
      <c r="N46" s="165">
        <v>116</v>
      </c>
      <c r="O46" s="82">
        <v>0.70699999999999996</v>
      </c>
      <c r="P46" s="166">
        <v>184</v>
      </c>
      <c r="Q46" s="166">
        <v>125</v>
      </c>
      <c r="R46" s="86">
        <v>0.67900000000000005</v>
      </c>
      <c r="S46" s="61">
        <v>219</v>
      </c>
      <c r="T46" s="61">
        <v>129</v>
      </c>
      <c r="U46" s="91">
        <v>0.58899999999999997</v>
      </c>
      <c r="V46" s="59" t="s">
        <v>12</v>
      </c>
      <c r="W46" s="59" t="s">
        <v>12</v>
      </c>
      <c r="X46" s="95" t="s">
        <v>12</v>
      </c>
    </row>
    <row r="47" spans="1:24">
      <c r="A47" s="199" t="s">
        <v>53</v>
      </c>
      <c r="B47" t="s">
        <v>35</v>
      </c>
      <c r="C47" s="194" t="s">
        <v>31</v>
      </c>
      <c r="D47" s="58">
        <v>1760</v>
      </c>
      <c r="E47" s="58">
        <v>1561</v>
      </c>
      <c r="F47" s="70">
        <v>0.88700000000000001</v>
      </c>
      <c r="G47" s="59">
        <v>535</v>
      </c>
      <c r="H47" s="59">
        <v>487</v>
      </c>
      <c r="I47" s="74">
        <v>0.91</v>
      </c>
      <c r="J47" s="60">
        <v>379</v>
      </c>
      <c r="K47" s="60">
        <v>342</v>
      </c>
      <c r="L47" s="78">
        <v>0.90200000000000002</v>
      </c>
      <c r="M47" s="165" t="s">
        <v>12</v>
      </c>
      <c r="N47" s="165" t="s">
        <v>12</v>
      </c>
      <c r="O47" s="82" t="s">
        <v>12</v>
      </c>
      <c r="P47" s="166">
        <v>323</v>
      </c>
      <c r="Q47" s="166">
        <v>280</v>
      </c>
      <c r="R47" s="86">
        <v>0.86699999999999999</v>
      </c>
      <c r="S47" s="61">
        <v>208</v>
      </c>
      <c r="T47" s="61">
        <v>176</v>
      </c>
      <c r="U47" s="91">
        <v>0.84599999999999997</v>
      </c>
      <c r="V47" s="59" t="s">
        <v>12</v>
      </c>
      <c r="W47" s="59" t="s">
        <v>12</v>
      </c>
      <c r="X47" s="95" t="s">
        <v>12</v>
      </c>
    </row>
    <row r="48" spans="1:24">
      <c r="A48" s="199" t="s">
        <v>53</v>
      </c>
      <c r="B48" t="s">
        <v>36</v>
      </c>
      <c r="C48" s="194" t="s">
        <v>32</v>
      </c>
      <c r="D48" s="164">
        <v>761</v>
      </c>
      <c r="E48" s="164">
        <v>674</v>
      </c>
      <c r="F48" s="70">
        <v>0.88600000000000001</v>
      </c>
      <c r="G48" s="59">
        <v>211</v>
      </c>
      <c r="H48" s="59">
        <v>193</v>
      </c>
      <c r="I48" s="74">
        <v>0.91500000000000004</v>
      </c>
      <c r="J48" s="60">
        <v>173</v>
      </c>
      <c r="K48" s="60">
        <v>156</v>
      </c>
      <c r="L48" s="78">
        <v>0.90200000000000002</v>
      </c>
      <c r="M48" s="165">
        <v>155</v>
      </c>
      <c r="N48" s="165">
        <v>136</v>
      </c>
      <c r="O48" s="82">
        <v>0.877</v>
      </c>
      <c r="P48" s="166" t="s">
        <v>12</v>
      </c>
      <c r="Q48" s="166" t="s">
        <v>12</v>
      </c>
      <c r="R48" s="86" t="s">
        <v>12</v>
      </c>
      <c r="S48" s="61" t="s">
        <v>12</v>
      </c>
      <c r="T48" s="61" t="s">
        <v>12</v>
      </c>
      <c r="U48" s="91" t="s">
        <v>12</v>
      </c>
      <c r="V48" s="59" t="s">
        <v>12</v>
      </c>
      <c r="W48" s="59" t="s">
        <v>12</v>
      </c>
      <c r="X48" s="95" t="s">
        <v>12</v>
      </c>
    </row>
    <row r="49" spans="1:24">
      <c r="A49" s="199" t="s">
        <v>53</v>
      </c>
      <c r="B49" t="s">
        <v>37</v>
      </c>
      <c r="C49" s="194" t="s">
        <v>29</v>
      </c>
      <c r="D49" s="58">
        <v>2305</v>
      </c>
      <c r="E49" s="58">
        <v>1837</v>
      </c>
      <c r="F49" s="70">
        <v>0.79700000000000004</v>
      </c>
      <c r="G49" s="59" t="s">
        <v>12</v>
      </c>
      <c r="H49" s="59" t="s">
        <v>12</v>
      </c>
      <c r="I49" s="74" t="s">
        <v>12</v>
      </c>
      <c r="J49" s="60">
        <v>277</v>
      </c>
      <c r="K49" s="60">
        <v>237</v>
      </c>
      <c r="L49" s="78">
        <v>0.85599999999999998</v>
      </c>
      <c r="M49" s="165">
        <v>398</v>
      </c>
      <c r="N49" s="165">
        <v>337</v>
      </c>
      <c r="O49" s="82">
        <v>0.84699999999999998</v>
      </c>
      <c r="P49" s="166">
        <v>468</v>
      </c>
      <c r="Q49" s="166">
        <v>379</v>
      </c>
      <c r="R49" s="86">
        <v>0.81</v>
      </c>
      <c r="S49" s="61">
        <v>940</v>
      </c>
      <c r="T49" s="61">
        <v>694</v>
      </c>
      <c r="U49" s="91">
        <v>0.73799999999999999</v>
      </c>
      <c r="V49" s="59" t="s">
        <v>12</v>
      </c>
      <c r="W49" s="59" t="s">
        <v>12</v>
      </c>
      <c r="X49" s="95" t="s">
        <v>12</v>
      </c>
    </row>
    <row r="50" spans="1:24">
      <c r="A50" s="199" t="s">
        <v>53</v>
      </c>
      <c r="B50" t="s">
        <v>38</v>
      </c>
      <c r="C50" s="194" t="s">
        <v>32</v>
      </c>
      <c r="D50" s="164">
        <v>499</v>
      </c>
      <c r="E50" s="164">
        <v>405</v>
      </c>
      <c r="F50" s="70">
        <v>0.81200000000000006</v>
      </c>
      <c r="G50" s="59" t="s">
        <v>12</v>
      </c>
      <c r="H50" s="59" t="s">
        <v>12</v>
      </c>
      <c r="I50" s="74" t="s">
        <v>12</v>
      </c>
      <c r="J50" s="60" t="s">
        <v>12</v>
      </c>
      <c r="K50" s="60" t="s">
        <v>12</v>
      </c>
      <c r="L50" s="78" t="s">
        <v>12</v>
      </c>
      <c r="M50" s="165">
        <v>85</v>
      </c>
      <c r="N50" s="165">
        <v>73</v>
      </c>
      <c r="O50" s="82">
        <v>0.85899999999999999</v>
      </c>
      <c r="P50" s="166">
        <v>142</v>
      </c>
      <c r="Q50" s="166">
        <v>116</v>
      </c>
      <c r="R50" s="86">
        <v>0.81699999999999995</v>
      </c>
      <c r="S50" s="61">
        <v>161</v>
      </c>
      <c r="T50" s="61">
        <v>122</v>
      </c>
      <c r="U50" s="91">
        <v>0.75800000000000001</v>
      </c>
      <c r="V50" s="59" t="s">
        <v>12</v>
      </c>
      <c r="W50" s="59" t="s">
        <v>12</v>
      </c>
      <c r="X50" s="95" t="s">
        <v>12</v>
      </c>
    </row>
    <row r="51" spans="1:24">
      <c r="A51" s="199" t="s">
        <v>53</v>
      </c>
      <c r="B51" t="s">
        <v>39</v>
      </c>
      <c r="C51" s="194" t="s">
        <v>32</v>
      </c>
      <c r="D51" s="164">
        <v>473</v>
      </c>
      <c r="E51" s="164">
        <v>392</v>
      </c>
      <c r="F51" s="70">
        <v>0.82899999999999996</v>
      </c>
      <c r="G51" s="59">
        <v>77</v>
      </c>
      <c r="H51" s="59">
        <v>65</v>
      </c>
      <c r="I51" s="74">
        <v>0.84399999999999997</v>
      </c>
      <c r="J51" s="60">
        <v>87</v>
      </c>
      <c r="K51" s="60">
        <v>73</v>
      </c>
      <c r="L51" s="78">
        <v>0.83899999999999997</v>
      </c>
      <c r="M51" s="165">
        <v>76</v>
      </c>
      <c r="N51" s="165">
        <v>66</v>
      </c>
      <c r="O51" s="82">
        <v>0.86799999999999999</v>
      </c>
      <c r="P51" s="166">
        <v>105</v>
      </c>
      <c r="Q51" s="166">
        <v>90</v>
      </c>
      <c r="R51" s="86">
        <v>0.85699999999999998</v>
      </c>
      <c r="S51" s="61">
        <v>128</v>
      </c>
      <c r="T51" s="61">
        <v>98</v>
      </c>
      <c r="U51" s="91">
        <v>0.76600000000000001</v>
      </c>
      <c r="V51" s="59" t="s">
        <v>12</v>
      </c>
      <c r="W51" s="59" t="s">
        <v>12</v>
      </c>
      <c r="X51" s="95" t="s">
        <v>12</v>
      </c>
    </row>
    <row r="52" spans="1:24">
      <c r="A52" s="199" t="s">
        <v>53</v>
      </c>
      <c r="B52" t="s">
        <v>40</v>
      </c>
      <c r="C52" s="194" t="s">
        <v>30</v>
      </c>
      <c r="D52" s="164">
        <v>391</v>
      </c>
      <c r="E52" s="164">
        <v>299</v>
      </c>
      <c r="F52" s="70">
        <v>0.76500000000000001</v>
      </c>
      <c r="G52" s="59" t="s">
        <v>12</v>
      </c>
      <c r="H52" s="59" t="s">
        <v>12</v>
      </c>
      <c r="I52" s="74" t="s">
        <v>12</v>
      </c>
      <c r="J52" s="60">
        <v>52</v>
      </c>
      <c r="K52" s="60">
        <v>41</v>
      </c>
      <c r="L52" s="78">
        <v>0.78800000000000003</v>
      </c>
      <c r="M52" s="165" t="s">
        <v>12</v>
      </c>
      <c r="N52" s="165" t="s">
        <v>12</v>
      </c>
      <c r="O52" s="82" t="s">
        <v>12</v>
      </c>
      <c r="P52" s="166" t="s">
        <v>12</v>
      </c>
      <c r="Q52" s="166" t="s">
        <v>12</v>
      </c>
      <c r="R52" s="86" t="s">
        <v>12</v>
      </c>
      <c r="S52" s="61">
        <v>173</v>
      </c>
      <c r="T52" s="61">
        <v>117</v>
      </c>
      <c r="U52" s="91">
        <v>0.67600000000000005</v>
      </c>
      <c r="V52" s="59" t="s">
        <v>12</v>
      </c>
      <c r="W52" s="59" t="s">
        <v>12</v>
      </c>
      <c r="X52" s="95" t="s">
        <v>12</v>
      </c>
    </row>
    <row r="53" spans="1:24">
      <c r="A53" s="199" t="s">
        <v>53</v>
      </c>
      <c r="B53" t="s">
        <v>41</v>
      </c>
      <c r="C53" s="194" t="s">
        <v>32</v>
      </c>
      <c r="D53" s="164">
        <v>527</v>
      </c>
      <c r="E53" s="164">
        <v>425</v>
      </c>
      <c r="F53" s="70">
        <v>0.80600000000000005</v>
      </c>
      <c r="G53" s="59" t="s">
        <v>12</v>
      </c>
      <c r="H53" s="59" t="s">
        <v>12</v>
      </c>
      <c r="I53" s="74" t="s">
        <v>12</v>
      </c>
      <c r="J53" s="60">
        <v>80</v>
      </c>
      <c r="K53" s="60">
        <v>68</v>
      </c>
      <c r="L53" s="78">
        <v>0.85</v>
      </c>
      <c r="M53" s="165">
        <v>102</v>
      </c>
      <c r="N53" s="165">
        <v>83</v>
      </c>
      <c r="O53" s="82">
        <v>0.81399999999999995</v>
      </c>
      <c r="P53" s="166">
        <v>133</v>
      </c>
      <c r="Q53" s="166">
        <v>104</v>
      </c>
      <c r="R53" s="86">
        <v>0.78200000000000003</v>
      </c>
      <c r="S53" s="61">
        <v>157</v>
      </c>
      <c r="T53" s="61">
        <v>124</v>
      </c>
      <c r="U53" s="91">
        <v>0.79</v>
      </c>
      <c r="V53" s="59" t="s">
        <v>12</v>
      </c>
      <c r="W53" s="59" t="s">
        <v>12</v>
      </c>
      <c r="X53" s="95" t="s">
        <v>12</v>
      </c>
    </row>
    <row r="54" spans="1:24">
      <c r="A54" s="199" t="s">
        <v>53</v>
      </c>
      <c r="B54" t="s">
        <v>42</v>
      </c>
      <c r="C54" s="194" t="s">
        <v>31</v>
      </c>
      <c r="D54" s="164">
        <v>307</v>
      </c>
      <c r="E54" s="164">
        <v>255</v>
      </c>
      <c r="F54" s="70">
        <v>0.83099999999999996</v>
      </c>
      <c r="G54" s="59">
        <v>38</v>
      </c>
      <c r="H54" s="59">
        <v>28</v>
      </c>
      <c r="I54" s="74">
        <v>0.73699999999999999</v>
      </c>
      <c r="J54" s="60">
        <v>80</v>
      </c>
      <c r="K54" s="60">
        <v>67</v>
      </c>
      <c r="L54" s="78">
        <v>0.83799999999999997</v>
      </c>
      <c r="M54" s="165">
        <v>97</v>
      </c>
      <c r="N54" s="165">
        <v>81</v>
      </c>
      <c r="O54" s="82">
        <v>0.83499999999999996</v>
      </c>
      <c r="P54" s="166" t="s">
        <v>12</v>
      </c>
      <c r="Q54" s="166" t="s">
        <v>12</v>
      </c>
      <c r="R54" s="86" t="s">
        <v>12</v>
      </c>
      <c r="S54" s="61" t="s">
        <v>12</v>
      </c>
      <c r="T54" s="61" t="s">
        <v>12</v>
      </c>
      <c r="U54" s="91" t="s">
        <v>12</v>
      </c>
      <c r="V54" s="59" t="s">
        <v>12</v>
      </c>
      <c r="W54" s="59" t="s">
        <v>12</v>
      </c>
      <c r="X54" s="95" t="s">
        <v>12</v>
      </c>
    </row>
    <row r="55" spans="1:24">
      <c r="A55" s="199" t="s">
        <v>53</v>
      </c>
      <c r="B55" t="s">
        <v>43</v>
      </c>
      <c r="C55" s="194" t="s">
        <v>29</v>
      </c>
      <c r="D55" s="164">
        <v>567</v>
      </c>
      <c r="E55" s="164">
        <v>361</v>
      </c>
      <c r="F55" s="70">
        <v>0.63700000000000001</v>
      </c>
      <c r="G55" s="59" t="s">
        <v>12</v>
      </c>
      <c r="H55" s="59" t="s">
        <v>12</v>
      </c>
      <c r="I55" s="74" t="s">
        <v>12</v>
      </c>
      <c r="J55" s="60">
        <v>60</v>
      </c>
      <c r="K55" s="60">
        <v>45</v>
      </c>
      <c r="L55" s="78">
        <v>0.75</v>
      </c>
      <c r="M55" s="165">
        <v>101</v>
      </c>
      <c r="N55" s="165">
        <v>63</v>
      </c>
      <c r="O55" s="82">
        <v>0.624</v>
      </c>
      <c r="P55" s="166">
        <v>107</v>
      </c>
      <c r="Q55" s="166">
        <v>67</v>
      </c>
      <c r="R55" s="86">
        <v>0.626</v>
      </c>
      <c r="S55" s="61">
        <v>264</v>
      </c>
      <c r="T55" s="61">
        <v>160</v>
      </c>
      <c r="U55" s="91">
        <v>0.60599999999999998</v>
      </c>
      <c r="V55" s="59" t="s">
        <v>12</v>
      </c>
      <c r="W55" s="59" t="s">
        <v>12</v>
      </c>
      <c r="X55" s="95" t="s">
        <v>12</v>
      </c>
    </row>
    <row r="56" spans="1:24">
      <c r="A56" s="199" t="s">
        <v>53</v>
      </c>
      <c r="B56" t="s">
        <v>44</v>
      </c>
      <c r="C56" s="194" t="s">
        <v>31</v>
      </c>
      <c r="D56" s="164">
        <v>162</v>
      </c>
      <c r="E56" s="164">
        <v>141</v>
      </c>
      <c r="F56" s="70">
        <v>0.87</v>
      </c>
      <c r="G56" s="59" t="s">
        <v>12</v>
      </c>
      <c r="H56" s="59" t="s">
        <v>12</v>
      </c>
      <c r="I56" s="74" t="s">
        <v>12</v>
      </c>
      <c r="J56" s="60" t="s">
        <v>12</v>
      </c>
      <c r="K56" s="60" t="s">
        <v>12</v>
      </c>
      <c r="L56" s="78" t="s">
        <v>12</v>
      </c>
      <c r="M56" s="165" t="s">
        <v>12</v>
      </c>
      <c r="N56" s="165" t="s">
        <v>12</v>
      </c>
      <c r="O56" s="82" t="s">
        <v>12</v>
      </c>
      <c r="P56" s="166" t="s">
        <v>12</v>
      </c>
      <c r="Q56" s="166" t="s">
        <v>12</v>
      </c>
      <c r="R56" s="86" t="s">
        <v>12</v>
      </c>
      <c r="S56" s="61" t="s">
        <v>12</v>
      </c>
      <c r="T56" s="61" t="s">
        <v>12</v>
      </c>
      <c r="U56" s="91" t="s">
        <v>12</v>
      </c>
      <c r="V56" s="59" t="s">
        <v>12</v>
      </c>
      <c r="W56" s="59" t="s">
        <v>12</v>
      </c>
      <c r="X56" s="95" t="s">
        <v>12</v>
      </c>
    </row>
    <row r="57" spans="1:24">
      <c r="A57" s="199" t="s">
        <v>53</v>
      </c>
      <c r="B57" t="s">
        <v>45</v>
      </c>
      <c r="C57" s="194" t="s">
        <v>31</v>
      </c>
      <c r="D57" s="164">
        <v>806</v>
      </c>
      <c r="E57" s="164">
        <v>705</v>
      </c>
      <c r="F57" s="70">
        <v>0.875</v>
      </c>
      <c r="G57" s="59">
        <v>228</v>
      </c>
      <c r="H57" s="59">
        <v>209</v>
      </c>
      <c r="I57" s="74">
        <v>0.91700000000000004</v>
      </c>
      <c r="J57" s="60">
        <v>169</v>
      </c>
      <c r="K57" s="60">
        <v>145</v>
      </c>
      <c r="L57" s="78">
        <v>0.85799999999999998</v>
      </c>
      <c r="M57" s="165" t="s">
        <v>12</v>
      </c>
      <c r="N57" s="165" t="s">
        <v>12</v>
      </c>
      <c r="O57" s="82" t="s">
        <v>12</v>
      </c>
      <c r="P57" s="166">
        <v>141</v>
      </c>
      <c r="Q57" s="166">
        <v>125</v>
      </c>
      <c r="R57" s="86">
        <v>0.88700000000000001</v>
      </c>
      <c r="S57" s="61">
        <v>95</v>
      </c>
      <c r="T57" s="61">
        <v>75</v>
      </c>
      <c r="U57" s="91">
        <v>0.78900000000000003</v>
      </c>
      <c r="V57" s="59" t="s">
        <v>12</v>
      </c>
      <c r="W57" s="59" t="s">
        <v>12</v>
      </c>
      <c r="X57" s="95" t="s">
        <v>12</v>
      </c>
    </row>
    <row r="58" spans="1:24">
      <c r="A58" s="199" t="s">
        <v>53</v>
      </c>
      <c r="B58" t="s">
        <v>46</v>
      </c>
      <c r="C58" s="194" t="s">
        <v>30</v>
      </c>
      <c r="D58" s="164">
        <v>169</v>
      </c>
      <c r="E58" s="164">
        <v>117</v>
      </c>
      <c r="F58" s="70">
        <v>0.69199999999999995</v>
      </c>
      <c r="G58" s="59" t="s">
        <v>12</v>
      </c>
      <c r="H58" s="59" t="s">
        <v>12</v>
      </c>
      <c r="I58" s="74" t="s">
        <v>12</v>
      </c>
      <c r="J58" s="60" t="s">
        <v>12</v>
      </c>
      <c r="K58" s="60" t="s">
        <v>12</v>
      </c>
      <c r="L58" s="78" t="s">
        <v>12</v>
      </c>
      <c r="M58" s="165" t="s">
        <v>12</v>
      </c>
      <c r="N58" s="165" t="s">
        <v>12</v>
      </c>
      <c r="O58" s="82" t="s">
        <v>12</v>
      </c>
      <c r="P58" s="166" t="s">
        <v>12</v>
      </c>
      <c r="Q58" s="166" t="s">
        <v>12</v>
      </c>
      <c r="R58" s="86" t="s">
        <v>12</v>
      </c>
      <c r="S58" s="61">
        <v>88</v>
      </c>
      <c r="T58" s="61">
        <v>54</v>
      </c>
      <c r="U58" s="91">
        <v>0.61399999999999999</v>
      </c>
      <c r="V58" s="59" t="s">
        <v>12</v>
      </c>
      <c r="W58" s="59" t="s">
        <v>12</v>
      </c>
      <c r="X58" s="95" t="s">
        <v>12</v>
      </c>
    </row>
    <row r="59" spans="1:24">
      <c r="A59" s="199" t="s">
        <v>53</v>
      </c>
      <c r="B59" t="s">
        <v>47</v>
      </c>
      <c r="C59" s="194" t="s">
        <v>30</v>
      </c>
      <c r="D59" s="164">
        <v>357</v>
      </c>
      <c r="E59" s="164">
        <v>269</v>
      </c>
      <c r="F59" s="70">
        <v>0.754</v>
      </c>
      <c r="G59" s="59" t="s">
        <v>12</v>
      </c>
      <c r="H59" s="59" t="s">
        <v>12</v>
      </c>
      <c r="I59" s="74" t="s">
        <v>12</v>
      </c>
      <c r="J59" s="60">
        <v>48</v>
      </c>
      <c r="K59" s="60">
        <v>35</v>
      </c>
      <c r="L59" s="78">
        <v>0.72899999999999998</v>
      </c>
      <c r="M59" s="165">
        <v>85</v>
      </c>
      <c r="N59" s="165">
        <v>67</v>
      </c>
      <c r="O59" s="82">
        <v>0.78800000000000003</v>
      </c>
      <c r="P59" s="166">
        <v>97</v>
      </c>
      <c r="Q59" s="166">
        <v>73</v>
      </c>
      <c r="R59" s="86">
        <v>0.753</v>
      </c>
      <c r="S59" s="61">
        <v>95</v>
      </c>
      <c r="T59" s="61">
        <v>70</v>
      </c>
      <c r="U59" s="91">
        <v>0.73699999999999999</v>
      </c>
      <c r="V59" s="59" t="s">
        <v>12</v>
      </c>
      <c r="W59" s="59" t="s">
        <v>12</v>
      </c>
      <c r="X59" s="95" t="s">
        <v>12</v>
      </c>
    </row>
    <row r="60" spans="1:24">
      <c r="A60" s="199" t="s">
        <v>53</v>
      </c>
      <c r="B60" t="s">
        <v>48</v>
      </c>
      <c r="C60" s="194" t="s">
        <v>30</v>
      </c>
      <c r="D60" s="58">
        <v>1458</v>
      </c>
      <c r="E60" s="58">
        <v>1083</v>
      </c>
      <c r="F60" s="70">
        <v>0.74299999999999999</v>
      </c>
      <c r="G60" s="59">
        <v>150</v>
      </c>
      <c r="H60" s="59">
        <v>127</v>
      </c>
      <c r="I60" s="74">
        <v>0.84699999999999998</v>
      </c>
      <c r="J60" s="60">
        <v>207</v>
      </c>
      <c r="K60" s="60">
        <v>155</v>
      </c>
      <c r="L60" s="78">
        <v>0.749</v>
      </c>
      <c r="M60" s="165">
        <v>267</v>
      </c>
      <c r="N60" s="165">
        <v>201</v>
      </c>
      <c r="O60" s="82">
        <v>0.753</v>
      </c>
      <c r="P60" s="166">
        <v>353</v>
      </c>
      <c r="Q60" s="166">
        <v>254</v>
      </c>
      <c r="R60" s="86">
        <v>0.72</v>
      </c>
      <c r="S60" s="61">
        <v>455</v>
      </c>
      <c r="T60" s="61">
        <v>334</v>
      </c>
      <c r="U60" s="91">
        <v>0.73399999999999999</v>
      </c>
      <c r="V60" s="59">
        <v>26</v>
      </c>
      <c r="W60" s="59">
        <v>12</v>
      </c>
      <c r="X60" s="95">
        <v>0.46200000000000002</v>
      </c>
    </row>
    <row r="61" spans="1:24">
      <c r="A61" s="199" t="s">
        <v>53</v>
      </c>
      <c r="B61" t="s">
        <v>49</v>
      </c>
      <c r="C61" s="194" t="s">
        <v>32</v>
      </c>
      <c r="D61" s="164">
        <v>122</v>
      </c>
      <c r="E61" s="164">
        <v>98</v>
      </c>
      <c r="F61" s="70">
        <v>0.80300000000000005</v>
      </c>
      <c r="G61" s="59" t="s">
        <v>12</v>
      </c>
      <c r="H61" s="59" t="s">
        <v>12</v>
      </c>
      <c r="I61" s="74" t="s">
        <v>12</v>
      </c>
      <c r="J61" s="60" t="s">
        <v>12</v>
      </c>
      <c r="K61" s="60" t="s">
        <v>12</v>
      </c>
      <c r="L61" s="78" t="s">
        <v>12</v>
      </c>
      <c r="M61" s="165">
        <v>28</v>
      </c>
      <c r="N61" s="165">
        <v>18</v>
      </c>
      <c r="O61" s="82">
        <v>0.64300000000000002</v>
      </c>
      <c r="P61" s="166" t="s">
        <v>12</v>
      </c>
      <c r="Q61" s="166" t="s">
        <v>12</v>
      </c>
      <c r="R61" s="86" t="s">
        <v>12</v>
      </c>
      <c r="S61" s="61" t="s">
        <v>12</v>
      </c>
      <c r="T61" s="61" t="s">
        <v>12</v>
      </c>
      <c r="U61" s="91" t="s">
        <v>12</v>
      </c>
      <c r="V61" s="59" t="s">
        <v>12</v>
      </c>
      <c r="W61" s="59" t="s">
        <v>12</v>
      </c>
      <c r="X61" s="95" t="s">
        <v>12</v>
      </c>
    </row>
    <row r="62" spans="1:24">
      <c r="A62" s="199" t="s">
        <v>53</v>
      </c>
      <c r="B62" t="s">
        <v>50</v>
      </c>
      <c r="C62" s="194" t="s">
        <v>29</v>
      </c>
      <c r="D62" s="58">
        <v>1905</v>
      </c>
      <c r="E62" s="58">
        <v>1593</v>
      </c>
      <c r="F62" s="70">
        <v>0.83599999999999997</v>
      </c>
      <c r="G62" s="59" t="s">
        <v>12</v>
      </c>
      <c r="H62" s="59" t="s">
        <v>12</v>
      </c>
      <c r="I62" s="74" t="s">
        <v>12</v>
      </c>
      <c r="J62" s="60">
        <v>476</v>
      </c>
      <c r="K62" s="60">
        <v>403</v>
      </c>
      <c r="L62" s="78">
        <v>0.84699999999999998</v>
      </c>
      <c r="M62" s="165">
        <v>420</v>
      </c>
      <c r="N62" s="165">
        <v>345</v>
      </c>
      <c r="O62" s="82">
        <v>0.82099999999999995</v>
      </c>
      <c r="P62" s="166">
        <v>430</v>
      </c>
      <c r="Q62" s="166">
        <v>371</v>
      </c>
      <c r="R62" s="86">
        <v>0.86299999999999999</v>
      </c>
      <c r="S62" s="61">
        <v>213</v>
      </c>
      <c r="T62" s="61">
        <v>172</v>
      </c>
      <c r="U62" s="91">
        <v>0.80800000000000005</v>
      </c>
      <c r="V62" s="59" t="s">
        <v>12</v>
      </c>
      <c r="W62" s="59" t="s">
        <v>12</v>
      </c>
      <c r="X62" s="95" t="s">
        <v>12</v>
      </c>
    </row>
    <row r="63" spans="1:24">
      <c r="A63" s="199" t="s">
        <v>53</v>
      </c>
      <c r="B63" t="s">
        <v>51</v>
      </c>
      <c r="C63" s="194" t="s">
        <v>31</v>
      </c>
      <c r="D63" s="164">
        <v>73</v>
      </c>
      <c r="E63" s="164">
        <v>56</v>
      </c>
      <c r="F63" s="70">
        <v>0.76700000000000002</v>
      </c>
      <c r="G63" s="59" t="s">
        <v>12</v>
      </c>
      <c r="H63" s="59" t="s">
        <v>12</v>
      </c>
      <c r="I63" s="74" t="s">
        <v>12</v>
      </c>
      <c r="J63" s="60" t="s">
        <v>12</v>
      </c>
      <c r="K63" s="60" t="s">
        <v>12</v>
      </c>
      <c r="L63" s="78" t="s">
        <v>12</v>
      </c>
      <c r="M63" s="165">
        <v>31</v>
      </c>
      <c r="N63" s="165">
        <v>18</v>
      </c>
      <c r="O63" s="82">
        <v>0.58099999999999996</v>
      </c>
      <c r="P63" s="166" t="s">
        <v>12</v>
      </c>
      <c r="Q63" s="166" t="s">
        <v>12</v>
      </c>
      <c r="R63" s="86" t="s">
        <v>12</v>
      </c>
      <c r="S63" s="61" t="s">
        <v>12</v>
      </c>
      <c r="T63" s="61" t="s">
        <v>12</v>
      </c>
      <c r="U63" s="91" t="s">
        <v>12</v>
      </c>
      <c r="V63" s="59" t="s">
        <v>12</v>
      </c>
      <c r="W63" s="59" t="s">
        <v>12</v>
      </c>
      <c r="X63" s="95" t="s">
        <v>12</v>
      </c>
    </row>
    <row r="64" spans="1:24" ht="15.75" thickBot="1">
      <c r="A64" s="200" t="s">
        <v>53</v>
      </c>
      <c r="B64" s="4" t="s">
        <v>52</v>
      </c>
      <c r="C64" s="195" t="s">
        <v>32</v>
      </c>
      <c r="D64" s="164">
        <v>202</v>
      </c>
      <c r="E64" s="164">
        <v>138</v>
      </c>
      <c r="F64" s="70">
        <v>0.68300000000000005</v>
      </c>
      <c r="G64" s="59" t="s">
        <v>12</v>
      </c>
      <c r="H64" s="59" t="s">
        <v>12</v>
      </c>
      <c r="I64" s="74" t="s">
        <v>12</v>
      </c>
      <c r="J64" s="60" t="s">
        <v>12</v>
      </c>
      <c r="K64" s="60" t="s">
        <v>12</v>
      </c>
      <c r="L64" s="78" t="s">
        <v>12</v>
      </c>
      <c r="M64" s="165">
        <v>42</v>
      </c>
      <c r="N64" s="165">
        <v>32</v>
      </c>
      <c r="O64" s="82">
        <v>0.76200000000000001</v>
      </c>
      <c r="P64" s="166">
        <v>42</v>
      </c>
      <c r="Q64" s="166">
        <v>26</v>
      </c>
      <c r="R64" s="86">
        <v>0.61899999999999999</v>
      </c>
      <c r="S64" s="61">
        <v>96</v>
      </c>
      <c r="T64" s="61">
        <v>64</v>
      </c>
      <c r="U64" s="91">
        <v>0.66700000000000004</v>
      </c>
      <c r="V64" s="59" t="s">
        <v>12</v>
      </c>
      <c r="W64" s="59" t="s">
        <v>12</v>
      </c>
      <c r="X64" s="95" t="s">
        <v>12</v>
      </c>
    </row>
    <row r="65" spans="1:24">
      <c r="A65" s="198" t="s">
        <v>54</v>
      </c>
      <c r="B65" s="192" t="s">
        <v>6</v>
      </c>
      <c r="C65" s="193" t="s">
        <v>6</v>
      </c>
      <c r="D65" s="63">
        <v>14600</v>
      </c>
      <c r="E65" s="63">
        <v>12276</v>
      </c>
      <c r="F65" s="72">
        <v>0.84099999999999997</v>
      </c>
      <c r="G65" s="64">
        <v>2200</v>
      </c>
      <c r="H65" s="64">
        <v>1971</v>
      </c>
      <c r="I65" s="76">
        <v>0.89600000000000002</v>
      </c>
      <c r="J65" s="65">
        <v>2507</v>
      </c>
      <c r="K65" s="65">
        <v>2170</v>
      </c>
      <c r="L65" s="80">
        <v>0.86599999999999999</v>
      </c>
      <c r="M65" s="66">
        <v>2741</v>
      </c>
      <c r="N65" s="66">
        <v>2366</v>
      </c>
      <c r="O65" s="84">
        <v>0.86299999999999999</v>
      </c>
      <c r="P65" s="67">
        <v>3136</v>
      </c>
      <c r="Q65" s="67">
        <v>2670</v>
      </c>
      <c r="R65" s="88">
        <v>0.85099999999999998</v>
      </c>
      <c r="S65" s="68">
        <v>3860</v>
      </c>
      <c r="T65" s="68">
        <v>3014</v>
      </c>
      <c r="U65" s="93">
        <v>0.78100000000000003</v>
      </c>
      <c r="V65" s="172">
        <v>156</v>
      </c>
      <c r="W65" s="172">
        <v>85</v>
      </c>
      <c r="X65" s="97">
        <v>0.54500000000000004</v>
      </c>
    </row>
    <row r="66" spans="1:24">
      <c r="A66" s="199" t="str">
        <f t="shared" ref="A66:A69" si="2">A65</f>
        <v>12 months</v>
      </c>
      <c r="B66" s="192" t="s">
        <v>29</v>
      </c>
      <c r="C66" s="193" t="s">
        <v>29</v>
      </c>
      <c r="D66" s="51">
        <v>5872</v>
      </c>
      <c r="E66" s="51">
        <v>4944</v>
      </c>
      <c r="F66" s="69">
        <v>0.84199999999999997</v>
      </c>
      <c r="G66" s="57">
        <v>687</v>
      </c>
      <c r="H66" s="57">
        <v>607</v>
      </c>
      <c r="I66" s="73">
        <v>0.88400000000000001</v>
      </c>
      <c r="J66" s="160" t="s">
        <v>12</v>
      </c>
      <c r="K66" s="160" t="s">
        <v>12</v>
      </c>
      <c r="L66" s="77" t="s">
        <v>12</v>
      </c>
      <c r="M66" s="54">
        <v>1147</v>
      </c>
      <c r="N66" s="161">
        <v>987</v>
      </c>
      <c r="O66" s="81">
        <v>0.86099999999999999</v>
      </c>
      <c r="P66" s="55">
        <v>1237</v>
      </c>
      <c r="Q66" s="55">
        <v>1069</v>
      </c>
      <c r="R66" s="85">
        <v>0.86399999999999999</v>
      </c>
      <c r="S66" s="56">
        <v>1740</v>
      </c>
      <c r="T66" s="56">
        <v>1370</v>
      </c>
      <c r="U66" s="90">
        <v>0.78700000000000003</v>
      </c>
      <c r="V66" s="57" t="s">
        <v>12</v>
      </c>
      <c r="W66" s="57" t="s">
        <v>12</v>
      </c>
      <c r="X66" s="94" t="s">
        <v>12</v>
      </c>
    </row>
    <row r="67" spans="1:24">
      <c r="A67" s="199" t="str">
        <f t="shared" si="2"/>
        <v>12 months</v>
      </c>
      <c r="B67" s="192" t="s">
        <v>30</v>
      </c>
      <c r="C67" s="193" t="s">
        <v>30</v>
      </c>
      <c r="D67" s="51">
        <v>3122</v>
      </c>
      <c r="E67" s="51">
        <v>2431</v>
      </c>
      <c r="F67" s="69">
        <v>0.77900000000000003</v>
      </c>
      <c r="G67" s="57">
        <v>307</v>
      </c>
      <c r="H67" s="57">
        <v>262</v>
      </c>
      <c r="I67" s="73">
        <v>0.85299999999999998</v>
      </c>
      <c r="J67" s="160">
        <v>452</v>
      </c>
      <c r="K67" s="160">
        <v>369</v>
      </c>
      <c r="L67" s="77">
        <v>0.81599999999999995</v>
      </c>
      <c r="M67" s="161">
        <v>539</v>
      </c>
      <c r="N67" s="161">
        <v>445</v>
      </c>
      <c r="O67" s="81">
        <v>0.82599999999999996</v>
      </c>
      <c r="P67" s="162">
        <v>762</v>
      </c>
      <c r="Q67" s="162">
        <v>598</v>
      </c>
      <c r="R67" s="85">
        <v>0.78500000000000003</v>
      </c>
      <c r="S67" s="56">
        <v>1012</v>
      </c>
      <c r="T67" s="163">
        <v>720</v>
      </c>
      <c r="U67" s="90">
        <v>0.71099999999999997</v>
      </c>
      <c r="V67" s="57">
        <v>50</v>
      </c>
      <c r="W67" s="57">
        <v>37</v>
      </c>
      <c r="X67" s="94">
        <v>0.74</v>
      </c>
    </row>
    <row r="68" spans="1:24">
      <c r="A68" s="199" t="str">
        <f t="shared" si="2"/>
        <v>12 months</v>
      </c>
      <c r="B68" s="192" t="s">
        <v>31</v>
      </c>
      <c r="C68" s="193" t="s">
        <v>31</v>
      </c>
      <c r="D68" s="51">
        <v>2973</v>
      </c>
      <c r="E68" s="51">
        <v>2658</v>
      </c>
      <c r="F68" s="69">
        <v>0.89400000000000002</v>
      </c>
      <c r="G68" s="57">
        <v>766</v>
      </c>
      <c r="H68" s="57">
        <v>707</v>
      </c>
      <c r="I68" s="73">
        <v>0.92300000000000004</v>
      </c>
      <c r="J68" s="160">
        <v>619</v>
      </c>
      <c r="K68" s="160">
        <v>561</v>
      </c>
      <c r="L68" s="77">
        <v>0.90600000000000003</v>
      </c>
      <c r="M68" s="161" t="s">
        <v>12</v>
      </c>
      <c r="N68" s="161" t="s">
        <v>12</v>
      </c>
      <c r="O68" s="81" t="s">
        <v>12</v>
      </c>
      <c r="P68" s="162">
        <v>543</v>
      </c>
      <c r="Q68" s="162">
        <v>483</v>
      </c>
      <c r="R68" s="85">
        <v>0.89</v>
      </c>
      <c r="S68" s="163">
        <v>412</v>
      </c>
      <c r="T68" s="163">
        <v>351</v>
      </c>
      <c r="U68" s="90">
        <v>0.85199999999999998</v>
      </c>
      <c r="V68" s="57" t="s">
        <v>12</v>
      </c>
      <c r="W68" s="57" t="s">
        <v>12</v>
      </c>
      <c r="X68" s="94" t="s">
        <v>12</v>
      </c>
    </row>
    <row r="69" spans="1:24">
      <c r="A69" s="199" t="str">
        <f t="shared" si="2"/>
        <v>12 months</v>
      </c>
      <c r="B69" s="192" t="s">
        <v>32</v>
      </c>
      <c r="C69" s="193" t="s">
        <v>32</v>
      </c>
      <c r="D69" s="51">
        <v>2588</v>
      </c>
      <c r="E69" s="51">
        <v>2238</v>
      </c>
      <c r="F69" s="69">
        <v>0.86499999999999999</v>
      </c>
      <c r="G69" s="57">
        <v>440</v>
      </c>
      <c r="H69" s="57">
        <v>395</v>
      </c>
      <c r="I69" s="73">
        <v>0.89800000000000002</v>
      </c>
      <c r="J69" s="160">
        <v>397</v>
      </c>
      <c r="K69" s="160">
        <v>344</v>
      </c>
      <c r="L69" s="77">
        <v>0.86599999999999999</v>
      </c>
      <c r="M69" s="161">
        <v>446</v>
      </c>
      <c r="N69" s="161">
        <v>398</v>
      </c>
      <c r="O69" s="81">
        <v>0.89200000000000002</v>
      </c>
      <c r="P69" s="162">
        <v>594</v>
      </c>
      <c r="Q69" s="162">
        <v>520</v>
      </c>
      <c r="R69" s="85">
        <v>0.875</v>
      </c>
      <c r="S69" s="163" t="s">
        <v>12</v>
      </c>
      <c r="T69" s="163" t="s">
        <v>12</v>
      </c>
      <c r="U69" s="90" t="s">
        <v>12</v>
      </c>
      <c r="V69" s="57" t="s">
        <v>12</v>
      </c>
      <c r="W69" s="57" t="s">
        <v>12</v>
      </c>
      <c r="X69" s="94" t="s">
        <v>12</v>
      </c>
    </row>
    <row r="70" spans="1:24">
      <c r="A70" s="199" t="s">
        <v>54</v>
      </c>
      <c r="B70" t="s">
        <v>33</v>
      </c>
      <c r="C70" s="194" t="s">
        <v>29</v>
      </c>
      <c r="D70" s="58">
        <v>1264</v>
      </c>
      <c r="E70" s="58">
        <v>1084</v>
      </c>
      <c r="F70" s="70">
        <v>0.85799999999999998</v>
      </c>
      <c r="G70" s="59">
        <v>135</v>
      </c>
      <c r="H70" s="59">
        <v>123</v>
      </c>
      <c r="I70" s="74">
        <v>0.91100000000000003</v>
      </c>
      <c r="J70" s="60" t="s">
        <v>12</v>
      </c>
      <c r="K70" s="60" t="s">
        <v>12</v>
      </c>
      <c r="L70" s="78" t="s">
        <v>12</v>
      </c>
      <c r="M70" s="165">
        <v>307</v>
      </c>
      <c r="N70" s="165">
        <v>270</v>
      </c>
      <c r="O70" s="82">
        <v>0.879</v>
      </c>
      <c r="P70" s="166">
        <v>267</v>
      </c>
      <c r="Q70" s="166">
        <v>230</v>
      </c>
      <c r="R70" s="86">
        <v>0.86099999999999999</v>
      </c>
      <c r="S70" s="61">
        <v>332</v>
      </c>
      <c r="T70" s="61">
        <v>270</v>
      </c>
      <c r="U70" s="91">
        <v>0.81299999999999994</v>
      </c>
      <c r="V70" s="59" t="s">
        <v>12</v>
      </c>
      <c r="W70" s="59" t="s">
        <v>12</v>
      </c>
      <c r="X70" s="95" t="s">
        <v>12</v>
      </c>
    </row>
    <row r="71" spans="1:24">
      <c r="A71" s="199" t="s">
        <v>54</v>
      </c>
      <c r="B71" t="s">
        <v>34</v>
      </c>
      <c r="C71" s="194" t="s">
        <v>30</v>
      </c>
      <c r="D71" s="164">
        <v>792</v>
      </c>
      <c r="E71" s="164">
        <v>585</v>
      </c>
      <c r="F71" s="70">
        <v>0.73899999999999999</v>
      </c>
      <c r="G71" s="59">
        <v>100</v>
      </c>
      <c r="H71" s="59">
        <v>80</v>
      </c>
      <c r="I71" s="74">
        <v>0.8</v>
      </c>
      <c r="J71" s="60">
        <v>131</v>
      </c>
      <c r="K71" s="60">
        <v>108</v>
      </c>
      <c r="L71" s="78">
        <v>0.82399999999999995</v>
      </c>
      <c r="M71" s="165" t="s">
        <v>12</v>
      </c>
      <c r="N71" s="165" t="s">
        <v>12</v>
      </c>
      <c r="O71" s="82" t="s">
        <v>12</v>
      </c>
      <c r="P71" s="166">
        <v>169</v>
      </c>
      <c r="Q71" s="166">
        <v>121</v>
      </c>
      <c r="R71" s="86">
        <v>0.71599999999999997</v>
      </c>
      <c r="S71" s="61">
        <v>223</v>
      </c>
      <c r="T71" s="61">
        <v>142</v>
      </c>
      <c r="U71" s="91">
        <v>0.63700000000000001</v>
      </c>
      <c r="V71" s="59" t="s">
        <v>12</v>
      </c>
      <c r="W71" s="59" t="s">
        <v>12</v>
      </c>
      <c r="X71" s="95" t="s">
        <v>12</v>
      </c>
    </row>
    <row r="72" spans="1:24">
      <c r="A72" s="199" t="s">
        <v>54</v>
      </c>
      <c r="B72" t="s">
        <v>35</v>
      </c>
      <c r="C72" s="194" t="s">
        <v>31</v>
      </c>
      <c r="D72" s="58">
        <v>1626</v>
      </c>
      <c r="E72" s="58">
        <v>1468</v>
      </c>
      <c r="F72" s="70">
        <v>0.90300000000000002</v>
      </c>
      <c r="G72" s="59">
        <v>478</v>
      </c>
      <c r="H72" s="59">
        <v>440</v>
      </c>
      <c r="I72" s="74">
        <v>0.92100000000000004</v>
      </c>
      <c r="J72" s="60">
        <v>324</v>
      </c>
      <c r="K72" s="60">
        <v>299</v>
      </c>
      <c r="L72" s="78">
        <v>0.92300000000000004</v>
      </c>
      <c r="M72" s="165" t="s">
        <v>12</v>
      </c>
      <c r="N72" s="165" t="s">
        <v>12</v>
      </c>
      <c r="O72" s="82" t="s">
        <v>12</v>
      </c>
      <c r="P72" s="166">
        <v>301</v>
      </c>
      <c r="Q72" s="166">
        <v>269</v>
      </c>
      <c r="R72" s="86">
        <v>0.89400000000000002</v>
      </c>
      <c r="S72" s="61">
        <v>210</v>
      </c>
      <c r="T72" s="61">
        <v>174</v>
      </c>
      <c r="U72" s="91">
        <v>0.82899999999999996</v>
      </c>
      <c r="V72" s="59" t="s">
        <v>12</v>
      </c>
      <c r="W72" s="59" t="s">
        <v>12</v>
      </c>
      <c r="X72" s="95" t="s">
        <v>12</v>
      </c>
    </row>
    <row r="73" spans="1:24">
      <c r="A73" s="199" t="s">
        <v>54</v>
      </c>
      <c r="B73" t="s">
        <v>36</v>
      </c>
      <c r="C73" s="194" t="s">
        <v>32</v>
      </c>
      <c r="D73" s="164">
        <v>712</v>
      </c>
      <c r="E73" s="164">
        <v>645</v>
      </c>
      <c r="F73" s="70">
        <v>0.90600000000000003</v>
      </c>
      <c r="G73" s="59">
        <v>207</v>
      </c>
      <c r="H73" s="59">
        <v>195</v>
      </c>
      <c r="I73" s="74">
        <v>0.94199999999999995</v>
      </c>
      <c r="J73" s="60">
        <v>156</v>
      </c>
      <c r="K73" s="60">
        <v>142</v>
      </c>
      <c r="L73" s="78">
        <v>0.91</v>
      </c>
      <c r="M73" s="165" t="s">
        <v>12</v>
      </c>
      <c r="N73" s="165" t="s">
        <v>12</v>
      </c>
      <c r="O73" s="82" t="s">
        <v>12</v>
      </c>
      <c r="P73" s="166">
        <v>111</v>
      </c>
      <c r="Q73" s="166">
        <v>97</v>
      </c>
      <c r="R73" s="86">
        <v>0.874</v>
      </c>
      <c r="S73" s="61">
        <v>112</v>
      </c>
      <c r="T73" s="61">
        <v>94</v>
      </c>
      <c r="U73" s="91">
        <v>0.83899999999999997</v>
      </c>
      <c r="V73" s="59" t="s">
        <v>12</v>
      </c>
      <c r="W73" s="59" t="s">
        <v>12</v>
      </c>
      <c r="X73" s="95" t="s">
        <v>12</v>
      </c>
    </row>
    <row r="74" spans="1:24">
      <c r="A74" s="199" t="s">
        <v>54</v>
      </c>
      <c r="B74" t="s">
        <v>37</v>
      </c>
      <c r="C74" s="194" t="s">
        <v>29</v>
      </c>
      <c r="D74" s="58">
        <v>2272</v>
      </c>
      <c r="E74" s="58">
        <v>1948</v>
      </c>
      <c r="F74" s="70">
        <v>0.85699999999999998</v>
      </c>
      <c r="G74" s="59">
        <v>186</v>
      </c>
      <c r="H74" s="59">
        <v>169</v>
      </c>
      <c r="I74" s="74">
        <v>0.90900000000000003</v>
      </c>
      <c r="J74" s="60" t="s">
        <v>12</v>
      </c>
      <c r="K74" s="60" t="s">
        <v>12</v>
      </c>
      <c r="L74" s="78" t="s">
        <v>12</v>
      </c>
      <c r="M74" s="165">
        <v>351</v>
      </c>
      <c r="N74" s="165">
        <v>316</v>
      </c>
      <c r="O74" s="82">
        <v>0.9</v>
      </c>
      <c r="P74" s="166">
        <v>457</v>
      </c>
      <c r="Q74" s="166">
        <v>401</v>
      </c>
      <c r="R74" s="86">
        <v>0.877</v>
      </c>
      <c r="S74" s="61">
        <v>964</v>
      </c>
      <c r="T74" s="61">
        <v>793</v>
      </c>
      <c r="U74" s="91">
        <v>0.82299999999999995</v>
      </c>
      <c r="V74" s="59" t="s">
        <v>12</v>
      </c>
      <c r="W74" s="59" t="s">
        <v>12</v>
      </c>
      <c r="X74" s="95" t="s">
        <v>12</v>
      </c>
    </row>
    <row r="75" spans="1:24">
      <c r="A75" s="199" t="s">
        <v>54</v>
      </c>
      <c r="B75" t="s">
        <v>38</v>
      </c>
      <c r="C75" s="194" t="s">
        <v>32</v>
      </c>
      <c r="D75" s="164">
        <v>511</v>
      </c>
      <c r="E75" s="164">
        <v>444</v>
      </c>
      <c r="F75" s="70">
        <v>0.86899999999999999</v>
      </c>
      <c r="G75" s="59" t="s">
        <v>12</v>
      </c>
      <c r="H75" s="59" t="s">
        <v>12</v>
      </c>
      <c r="I75" s="74" t="s">
        <v>12</v>
      </c>
      <c r="J75" s="60" t="s">
        <v>12</v>
      </c>
      <c r="K75" s="60" t="s">
        <v>12</v>
      </c>
      <c r="L75" s="78" t="s">
        <v>12</v>
      </c>
      <c r="M75" s="165" t="s">
        <v>12</v>
      </c>
      <c r="N75" s="165" t="s">
        <v>12</v>
      </c>
      <c r="O75" s="82" t="s">
        <v>12</v>
      </c>
      <c r="P75" s="166">
        <v>108</v>
      </c>
      <c r="Q75" s="166">
        <v>94</v>
      </c>
      <c r="R75" s="86">
        <v>0.87</v>
      </c>
      <c r="S75" s="61">
        <v>191</v>
      </c>
      <c r="T75" s="61">
        <v>164</v>
      </c>
      <c r="U75" s="91">
        <v>0.85899999999999999</v>
      </c>
      <c r="V75" s="59" t="s">
        <v>12</v>
      </c>
      <c r="W75" s="59" t="s">
        <v>12</v>
      </c>
      <c r="X75" s="95" t="s">
        <v>12</v>
      </c>
    </row>
    <row r="76" spans="1:24">
      <c r="A76" s="199" t="s">
        <v>54</v>
      </c>
      <c r="B76" t="s">
        <v>39</v>
      </c>
      <c r="C76" s="194" t="s">
        <v>32</v>
      </c>
      <c r="D76" s="164">
        <v>503</v>
      </c>
      <c r="E76" s="164">
        <v>439</v>
      </c>
      <c r="F76" s="70">
        <v>0.873</v>
      </c>
      <c r="G76" s="59">
        <v>79</v>
      </c>
      <c r="H76" s="59">
        <v>67</v>
      </c>
      <c r="I76" s="74">
        <v>0.84799999999999998</v>
      </c>
      <c r="J76" s="60">
        <v>73</v>
      </c>
      <c r="K76" s="60">
        <v>63</v>
      </c>
      <c r="L76" s="78">
        <v>0.86299999999999999</v>
      </c>
      <c r="M76" s="165">
        <v>84</v>
      </c>
      <c r="N76" s="165">
        <v>73</v>
      </c>
      <c r="O76" s="82">
        <v>0.86899999999999999</v>
      </c>
      <c r="P76" s="166">
        <v>153</v>
      </c>
      <c r="Q76" s="166">
        <v>140</v>
      </c>
      <c r="R76" s="86">
        <v>0.91500000000000004</v>
      </c>
      <c r="S76" s="61">
        <v>114</v>
      </c>
      <c r="T76" s="61">
        <v>96</v>
      </c>
      <c r="U76" s="91">
        <v>0.84199999999999997</v>
      </c>
      <c r="V76" s="59" t="s">
        <v>12</v>
      </c>
      <c r="W76" s="59" t="s">
        <v>12</v>
      </c>
      <c r="X76" s="95" t="s">
        <v>12</v>
      </c>
    </row>
    <row r="77" spans="1:24">
      <c r="A77" s="199" t="s">
        <v>54</v>
      </c>
      <c r="B77" t="s">
        <v>40</v>
      </c>
      <c r="C77" s="194" t="s">
        <v>30</v>
      </c>
      <c r="D77" s="164">
        <v>378</v>
      </c>
      <c r="E77" s="164">
        <v>288</v>
      </c>
      <c r="F77" s="70">
        <v>0.76200000000000001</v>
      </c>
      <c r="G77" s="59" t="s">
        <v>12</v>
      </c>
      <c r="H77" s="59" t="s">
        <v>12</v>
      </c>
      <c r="I77" s="74" t="s">
        <v>12</v>
      </c>
      <c r="J77" s="60" t="s">
        <v>12</v>
      </c>
      <c r="K77" s="60" t="s">
        <v>12</v>
      </c>
      <c r="L77" s="78" t="s">
        <v>12</v>
      </c>
      <c r="M77" s="165">
        <v>36</v>
      </c>
      <c r="N77" s="165">
        <v>25</v>
      </c>
      <c r="O77" s="82">
        <v>0.69399999999999995</v>
      </c>
      <c r="P77" s="166">
        <v>84</v>
      </c>
      <c r="Q77" s="166">
        <v>62</v>
      </c>
      <c r="R77" s="86">
        <v>0.73799999999999999</v>
      </c>
      <c r="S77" s="61">
        <v>174</v>
      </c>
      <c r="T77" s="61">
        <v>126</v>
      </c>
      <c r="U77" s="91">
        <v>0.72399999999999998</v>
      </c>
      <c r="V77" s="59" t="s">
        <v>12</v>
      </c>
      <c r="W77" s="59" t="s">
        <v>12</v>
      </c>
      <c r="X77" s="95" t="s">
        <v>12</v>
      </c>
    </row>
    <row r="78" spans="1:24">
      <c r="A78" s="199" t="s">
        <v>54</v>
      </c>
      <c r="B78" t="s">
        <v>41</v>
      </c>
      <c r="C78" s="194" t="s">
        <v>32</v>
      </c>
      <c r="D78" s="164">
        <v>522</v>
      </c>
      <c r="E78" s="164">
        <v>439</v>
      </c>
      <c r="F78" s="70">
        <v>0.84099999999999997</v>
      </c>
      <c r="G78" s="59" t="s">
        <v>12</v>
      </c>
      <c r="H78" s="59" t="s">
        <v>12</v>
      </c>
      <c r="I78" s="74" t="s">
        <v>12</v>
      </c>
      <c r="J78" s="60">
        <v>68</v>
      </c>
      <c r="K78" s="60">
        <v>57</v>
      </c>
      <c r="L78" s="78">
        <v>0.83799999999999997</v>
      </c>
      <c r="M78" s="165">
        <v>108</v>
      </c>
      <c r="N78" s="165">
        <v>94</v>
      </c>
      <c r="O78" s="82">
        <v>0.87</v>
      </c>
      <c r="P78" s="166">
        <v>136</v>
      </c>
      <c r="Q78" s="166">
        <v>117</v>
      </c>
      <c r="R78" s="86">
        <v>0.86</v>
      </c>
      <c r="S78" s="61">
        <v>149</v>
      </c>
      <c r="T78" s="61">
        <v>119</v>
      </c>
      <c r="U78" s="91">
        <v>0.79900000000000004</v>
      </c>
      <c r="V78" s="59" t="s">
        <v>12</v>
      </c>
      <c r="W78" s="59" t="s">
        <v>12</v>
      </c>
      <c r="X78" s="95" t="s">
        <v>12</v>
      </c>
    </row>
    <row r="79" spans="1:24">
      <c r="A79" s="199" t="s">
        <v>54</v>
      </c>
      <c r="B79" t="s">
        <v>42</v>
      </c>
      <c r="C79" s="194" t="s">
        <v>31</v>
      </c>
      <c r="D79" s="164">
        <v>348</v>
      </c>
      <c r="E79" s="164">
        <v>301</v>
      </c>
      <c r="F79" s="70">
        <v>0.86499999999999999</v>
      </c>
      <c r="G79" s="59" t="s">
        <v>12</v>
      </c>
      <c r="H79" s="59" t="s">
        <v>12</v>
      </c>
      <c r="I79" s="74" t="s">
        <v>12</v>
      </c>
      <c r="J79" s="60">
        <v>83</v>
      </c>
      <c r="K79" s="60">
        <v>71</v>
      </c>
      <c r="L79" s="78">
        <v>0.85499999999999998</v>
      </c>
      <c r="M79" s="165">
        <v>91</v>
      </c>
      <c r="N79" s="165">
        <v>77</v>
      </c>
      <c r="O79" s="82">
        <v>0.84599999999999997</v>
      </c>
      <c r="P79" s="166">
        <v>67</v>
      </c>
      <c r="Q79" s="166">
        <v>57</v>
      </c>
      <c r="R79" s="86">
        <v>0.85099999999999998</v>
      </c>
      <c r="S79" s="61" t="s">
        <v>12</v>
      </c>
      <c r="T79" s="61" t="s">
        <v>12</v>
      </c>
      <c r="U79" s="91" t="s">
        <v>12</v>
      </c>
      <c r="V79" s="59" t="s">
        <v>12</v>
      </c>
      <c r="W79" s="59" t="s">
        <v>12</v>
      </c>
      <c r="X79" s="95" t="s">
        <v>12</v>
      </c>
    </row>
    <row r="80" spans="1:24">
      <c r="A80" s="199" t="s">
        <v>54</v>
      </c>
      <c r="B80" t="s">
        <v>43</v>
      </c>
      <c r="C80" s="194" t="s">
        <v>29</v>
      </c>
      <c r="D80" s="164">
        <v>508</v>
      </c>
      <c r="E80" s="164">
        <v>338</v>
      </c>
      <c r="F80" s="70">
        <v>0.66500000000000004</v>
      </c>
      <c r="G80" s="59">
        <v>33</v>
      </c>
      <c r="H80" s="59">
        <v>22</v>
      </c>
      <c r="I80" s="74">
        <v>0.66700000000000004</v>
      </c>
      <c r="J80" s="60" t="s">
        <v>12</v>
      </c>
      <c r="K80" s="60" t="s">
        <v>12</v>
      </c>
      <c r="L80" s="78" t="s">
        <v>12</v>
      </c>
      <c r="M80" s="165">
        <v>91</v>
      </c>
      <c r="N80" s="165">
        <v>59</v>
      </c>
      <c r="O80" s="82">
        <v>0.64800000000000002</v>
      </c>
      <c r="P80" s="166">
        <v>94</v>
      </c>
      <c r="Q80" s="166">
        <v>69</v>
      </c>
      <c r="R80" s="86">
        <v>0.73399999999999999</v>
      </c>
      <c r="S80" s="61">
        <v>235</v>
      </c>
      <c r="T80" s="61">
        <v>142</v>
      </c>
      <c r="U80" s="91">
        <v>0.60399999999999998</v>
      </c>
      <c r="V80" s="59" t="s">
        <v>12</v>
      </c>
      <c r="W80" s="59" t="s">
        <v>12</v>
      </c>
      <c r="X80" s="95" t="s">
        <v>12</v>
      </c>
    </row>
    <row r="81" spans="1:24">
      <c r="A81" s="199" t="s">
        <v>54</v>
      </c>
      <c r="B81" t="s">
        <v>44</v>
      </c>
      <c r="C81" s="194" t="s">
        <v>31</v>
      </c>
      <c r="D81" s="164">
        <v>143</v>
      </c>
      <c r="E81" s="164">
        <v>123</v>
      </c>
      <c r="F81" s="70">
        <v>0.86</v>
      </c>
      <c r="G81" s="59" t="s">
        <v>12</v>
      </c>
      <c r="H81" s="59" t="s">
        <v>12</v>
      </c>
      <c r="I81" s="74" t="s">
        <v>12</v>
      </c>
      <c r="J81" s="60" t="s">
        <v>12</v>
      </c>
      <c r="K81" s="60" t="s">
        <v>12</v>
      </c>
      <c r="L81" s="78" t="s">
        <v>12</v>
      </c>
      <c r="M81" s="165" t="s">
        <v>12</v>
      </c>
      <c r="N81" s="165" t="s">
        <v>12</v>
      </c>
      <c r="O81" s="82" t="s">
        <v>12</v>
      </c>
      <c r="P81" s="166" t="s">
        <v>12</v>
      </c>
      <c r="Q81" s="166" t="s">
        <v>12</v>
      </c>
      <c r="R81" s="86" t="s">
        <v>12</v>
      </c>
      <c r="S81" s="61" t="s">
        <v>12</v>
      </c>
      <c r="T81" s="61" t="s">
        <v>12</v>
      </c>
      <c r="U81" s="91" t="s">
        <v>12</v>
      </c>
      <c r="V81" s="59" t="s">
        <v>12</v>
      </c>
      <c r="W81" s="59" t="s">
        <v>12</v>
      </c>
      <c r="X81" s="95" t="s">
        <v>12</v>
      </c>
    </row>
    <row r="82" spans="1:24">
      <c r="A82" s="199" t="s">
        <v>54</v>
      </c>
      <c r="B82" t="s">
        <v>45</v>
      </c>
      <c r="C82" s="194" t="s">
        <v>31</v>
      </c>
      <c r="D82" s="164">
        <v>786</v>
      </c>
      <c r="E82" s="164">
        <v>709</v>
      </c>
      <c r="F82" s="70">
        <v>0.90200000000000002</v>
      </c>
      <c r="G82" s="59">
        <v>216</v>
      </c>
      <c r="H82" s="59">
        <v>200</v>
      </c>
      <c r="I82" s="74">
        <v>0.92600000000000005</v>
      </c>
      <c r="J82" s="60">
        <v>175</v>
      </c>
      <c r="K82" s="60">
        <v>157</v>
      </c>
      <c r="L82" s="78">
        <v>0.89700000000000002</v>
      </c>
      <c r="M82" s="165" t="s">
        <v>12</v>
      </c>
      <c r="N82" s="165" t="s">
        <v>12</v>
      </c>
      <c r="O82" s="82" t="s">
        <v>12</v>
      </c>
      <c r="P82" s="166">
        <v>119</v>
      </c>
      <c r="Q82" s="166">
        <v>106</v>
      </c>
      <c r="R82" s="86">
        <v>0.89100000000000001</v>
      </c>
      <c r="S82" s="61">
        <v>119</v>
      </c>
      <c r="T82" s="61">
        <v>108</v>
      </c>
      <c r="U82" s="91">
        <v>0.90800000000000003</v>
      </c>
      <c r="V82" s="59" t="s">
        <v>12</v>
      </c>
      <c r="W82" s="59" t="s">
        <v>12</v>
      </c>
      <c r="X82" s="95" t="s">
        <v>12</v>
      </c>
    </row>
    <row r="83" spans="1:24">
      <c r="A83" s="199" t="s">
        <v>54</v>
      </c>
      <c r="B83" t="s">
        <v>46</v>
      </c>
      <c r="C83" s="194" t="s">
        <v>30</v>
      </c>
      <c r="D83" s="164">
        <v>174</v>
      </c>
      <c r="E83" s="164">
        <v>122</v>
      </c>
      <c r="F83" s="70">
        <v>0.70099999999999996</v>
      </c>
      <c r="G83" s="59" t="s">
        <v>12</v>
      </c>
      <c r="H83" s="59" t="s">
        <v>12</v>
      </c>
      <c r="I83" s="74" t="s">
        <v>12</v>
      </c>
      <c r="J83" s="60" t="s">
        <v>12</v>
      </c>
      <c r="K83" s="60" t="s">
        <v>12</v>
      </c>
      <c r="L83" s="78" t="s">
        <v>12</v>
      </c>
      <c r="M83" s="165" t="s">
        <v>12</v>
      </c>
      <c r="N83" s="165" t="s">
        <v>12</v>
      </c>
      <c r="O83" s="82" t="s">
        <v>12</v>
      </c>
      <c r="P83" s="166">
        <v>30</v>
      </c>
      <c r="Q83" s="166">
        <v>20</v>
      </c>
      <c r="R83" s="86">
        <v>0.66700000000000004</v>
      </c>
      <c r="S83" s="61">
        <v>105</v>
      </c>
      <c r="T83" s="61">
        <v>67</v>
      </c>
      <c r="U83" s="91">
        <v>0.63800000000000001</v>
      </c>
      <c r="V83" s="59" t="s">
        <v>12</v>
      </c>
      <c r="W83" s="59" t="s">
        <v>12</v>
      </c>
      <c r="X83" s="95" t="s">
        <v>12</v>
      </c>
    </row>
    <row r="84" spans="1:24">
      <c r="A84" s="199" t="s">
        <v>54</v>
      </c>
      <c r="B84" t="s">
        <v>47</v>
      </c>
      <c r="C84" s="194" t="s">
        <v>30</v>
      </c>
      <c r="D84" s="164">
        <v>343</v>
      </c>
      <c r="E84" s="164">
        <v>282</v>
      </c>
      <c r="F84" s="70">
        <v>0.82199999999999995</v>
      </c>
      <c r="G84" s="59" t="s">
        <v>12</v>
      </c>
      <c r="H84" s="59" t="s">
        <v>12</v>
      </c>
      <c r="I84" s="74" t="s">
        <v>12</v>
      </c>
      <c r="J84" s="60">
        <v>53</v>
      </c>
      <c r="K84" s="60">
        <v>38</v>
      </c>
      <c r="L84" s="78">
        <v>0.71699999999999997</v>
      </c>
      <c r="M84" s="165">
        <v>75</v>
      </c>
      <c r="N84" s="165">
        <v>59</v>
      </c>
      <c r="O84" s="82">
        <v>0.78700000000000003</v>
      </c>
      <c r="P84" s="166">
        <v>97</v>
      </c>
      <c r="Q84" s="166">
        <v>86</v>
      </c>
      <c r="R84" s="86">
        <v>0.88700000000000001</v>
      </c>
      <c r="S84" s="61">
        <v>82</v>
      </c>
      <c r="T84" s="61">
        <v>65</v>
      </c>
      <c r="U84" s="91">
        <v>0.79300000000000004</v>
      </c>
      <c r="V84" s="59" t="s">
        <v>12</v>
      </c>
      <c r="W84" s="59" t="s">
        <v>12</v>
      </c>
      <c r="X84" s="95" t="s">
        <v>12</v>
      </c>
    </row>
    <row r="85" spans="1:24">
      <c r="A85" s="199" t="s">
        <v>54</v>
      </c>
      <c r="B85" t="s">
        <v>48</v>
      </c>
      <c r="C85" s="194" t="s">
        <v>30</v>
      </c>
      <c r="D85" s="58">
        <v>1435</v>
      </c>
      <c r="E85" s="58">
        <v>1154</v>
      </c>
      <c r="F85" s="70">
        <v>0.80400000000000005</v>
      </c>
      <c r="G85" s="59">
        <v>137</v>
      </c>
      <c r="H85" s="59">
        <v>115</v>
      </c>
      <c r="I85" s="74">
        <v>0.83899999999999997</v>
      </c>
      <c r="J85" s="60">
        <v>206</v>
      </c>
      <c r="K85" s="60">
        <v>169</v>
      </c>
      <c r="L85" s="78">
        <v>0.82</v>
      </c>
      <c r="M85" s="165" t="s">
        <v>12</v>
      </c>
      <c r="N85" s="165" t="s">
        <v>12</v>
      </c>
      <c r="O85" s="82" t="s">
        <v>12</v>
      </c>
      <c r="P85" s="166">
        <v>382</v>
      </c>
      <c r="Q85" s="166">
        <v>309</v>
      </c>
      <c r="R85" s="86">
        <v>0.80900000000000005</v>
      </c>
      <c r="S85" s="61">
        <v>428</v>
      </c>
      <c r="T85" s="61">
        <v>320</v>
      </c>
      <c r="U85" s="91">
        <v>0.748</v>
      </c>
      <c r="V85" s="59" t="s">
        <v>12</v>
      </c>
      <c r="W85" s="59" t="s">
        <v>12</v>
      </c>
      <c r="X85" s="95" t="s">
        <v>12</v>
      </c>
    </row>
    <row r="86" spans="1:24">
      <c r="A86" s="199" t="s">
        <v>54</v>
      </c>
      <c r="B86" t="s">
        <v>49</v>
      </c>
      <c r="C86" s="194" t="s">
        <v>32</v>
      </c>
      <c r="D86" s="164">
        <v>140</v>
      </c>
      <c r="E86" s="164">
        <v>116</v>
      </c>
      <c r="F86" s="70">
        <v>0.82899999999999996</v>
      </c>
      <c r="G86" s="59" t="s">
        <v>12</v>
      </c>
      <c r="H86" s="59" t="s">
        <v>12</v>
      </c>
      <c r="I86" s="74" t="s">
        <v>12</v>
      </c>
      <c r="J86" s="60" t="s">
        <v>12</v>
      </c>
      <c r="K86" s="60" t="s">
        <v>12</v>
      </c>
      <c r="L86" s="78" t="s">
        <v>12</v>
      </c>
      <c r="M86" s="165" t="s">
        <v>12</v>
      </c>
      <c r="N86" s="165" t="s">
        <v>12</v>
      </c>
      <c r="O86" s="82" t="s">
        <v>12</v>
      </c>
      <c r="P86" s="166" t="s">
        <v>12</v>
      </c>
      <c r="Q86" s="166" t="s">
        <v>12</v>
      </c>
      <c r="R86" s="86" t="s">
        <v>12</v>
      </c>
      <c r="S86" s="61" t="s">
        <v>12</v>
      </c>
      <c r="T86" s="61" t="s">
        <v>12</v>
      </c>
      <c r="U86" s="91" t="s">
        <v>12</v>
      </c>
      <c r="V86" s="59" t="s">
        <v>12</v>
      </c>
      <c r="W86" s="59" t="s">
        <v>12</v>
      </c>
      <c r="X86" s="95" t="s">
        <v>12</v>
      </c>
    </row>
    <row r="87" spans="1:24">
      <c r="A87" s="199" t="s">
        <v>54</v>
      </c>
      <c r="B87" t="s">
        <v>50</v>
      </c>
      <c r="C87" s="194" t="s">
        <v>29</v>
      </c>
      <c r="D87" s="58">
        <v>1828</v>
      </c>
      <c r="E87" s="58">
        <v>1574</v>
      </c>
      <c r="F87" s="70">
        <v>0.86099999999999999</v>
      </c>
      <c r="G87" s="59">
        <v>333</v>
      </c>
      <c r="H87" s="59">
        <v>293</v>
      </c>
      <c r="I87" s="74">
        <v>0.88</v>
      </c>
      <c r="J87" s="60" t="s">
        <v>12</v>
      </c>
      <c r="K87" s="60" t="s">
        <v>12</v>
      </c>
      <c r="L87" s="78" t="s">
        <v>12</v>
      </c>
      <c r="M87" s="165">
        <v>398</v>
      </c>
      <c r="N87" s="165">
        <v>342</v>
      </c>
      <c r="O87" s="82">
        <v>0.85899999999999999</v>
      </c>
      <c r="P87" s="166">
        <v>419</v>
      </c>
      <c r="Q87" s="166">
        <v>369</v>
      </c>
      <c r="R87" s="86">
        <v>0.88100000000000001</v>
      </c>
      <c r="S87" s="61">
        <v>209</v>
      </c>
      <c r="T87" s="61">
        <v>165</v>
      </c>
      <c r="U87" s="91">
        <v>0.78900000000000003</v>
      </c>
      <c r="V87" s="59" t="s">
        <v>12</v>
      </c>
      <c r="W87" s="59" t="s">
        <v>12</v>
      </c>
      <c r="X87" s="95" t="s">
        <v>12</v>
      </c>
    </row>
    <row r="88" spans="1:24">
      <c r="A88" s="199" t="s">
        <v>54</v>
      </c>
      <c r="B88" t="s">
        <v>51</v>
      </c>
      <c r="C88" s="194" t="s">
        <v>31</v>
      </c>
      <c r="D88" s="164">
        <v>70</v>
      </c>
      <c r="E88" s="164">
        <v>57</v>
      </c>
      <c r="F88" s="70">
        <v>0.81399999999999995</v>
      </c>
      <c r="G88" s="59" t="s">
        <v>12</v>
      </c>
      <c r="H88" s="59" t="s">
        <v>12</v>
      </c>
      <c r="I88" s="74" t="s">
        <v>12</v>
      </c>
      <c r="J88" s="60" t="s">
        <v>12</v>
      </c>
      <c r="K88" s="60" t="s">
        <v>12</v>
      </c>
      <c r="L88" s="78" t="s">
        <v>12</v>
      </c>
      <c r="M88" s="165">
        <v>24</v>
      </c>
      <c r="N88" s="165">
        <v>14</v>
      </c>
      <c r="O88" s="82">
        <v>0.58299999999999996</v>
      </c>
      <c r="P88" s="166" t="s">
        <v>12</v>
      </c>
      <c r="Q88" s="166" t="s">
        <v>12</v>
      </c>
      <c r="R88" s="86" t="s">
        <v>12</v>
      </c>
      <c r="S88" s="61" t="s">
        <v>12</v>
      </c>
      <c r="T88" s="61" t="s">
        <v>12</v>
      </c>
      <c r="U88" s="91" t="s">
        <v>12</v>
      </c>
      <c r="V88" s="59" t="s">
        <v>12</v>
      </c>
      <c r="W88" s="59" t="s">
        <v>12</v>
      </c>
      <c r="X88" s="95" t="s">
        <v>12</v>
      </c>
    </row>
    <row r="89" spans="1:24" ht="15.75" thickBot="1">
      <c r="A89" s="200" t="s">
        <v>54</v>
      </c>
      <c r="B89" s="4" t="s">
        <v>52</v>
      </c>
      <c r="C89" s="195" t="s">
        <v>32</v>
      </c>
      <c r="D89" s="167">
        <v>200</v>
      </c>
      <c r="E89" s="167">
        <v>155</v>
      </c>
      <c r="F89" s="71">
        <v>0.77500000000000002</v>
      </c>
      <c r="G89" s="62" t="s">
        <v>12</v>
      </c>
      <c r="H89" s="62" t="s">
        <v>12</v>
      </c>
      <c r="I89" s="75" t="s">
        <v>12</v>
      </c>
      <c r="J89" s="168" t="s">
        <v>12</v>
      </c>
      <c r="K89" s="168" t="s">
        <v>12</v>
      </c>
      <c r="L89" s="79" t="s">
        <v>12</v>
      </c>
      <c r="M89" s="169" t="s">
        <v>12</v>
      </c>
      <c r="N89" s="169" t="s">
        <v>12</v>
      </c>
      <c r="O89" s="83" t="s">
        <v>12</v>
      </c>
      <c r="P89" s="170" t="s">
        <v>12</v>
      </c>
      <c r="Q89" s="170" t="s">
        <v>12</v>
      </c>
      <c r="R89" s="87" t="s">
        <v>12</v>
      </c>
      <c r="S89" s="171">
        <v>102</v>
      </c>
      <c r="T89" s="171">
        <v>75</v>
      </c>
      <c r="U89" s="92">
        <v>0.73499999999999999</v>
      </c>
      <c r="V89" s="62" t="s">
        <v>12</v>
      </c>
      <c r="W89" s="62" t="s">
        <v>12</v>
      </c>
      <c r="X89" s="96" t="s">
        <v>12</v>
      </c>
    </row>
    <row r="90" spans="1:24">
      <c r="A90" s="198" t="s">
        <v>55</v>
      </c>
      <c r="B90" s="192" t="s">
        <v>6</v>
      </c>
      <c r="C90" s="193" t="s">
        <v>6</v>
      </c>
      <c r="D90" s="51">
        <v>14703</v>
      </c>
      <c r="E90" s="51">
        <v>10016</v>
      </c>
      <c r="F90" s="69">
        <v>0.68100000000000005</v>
      </c>
      <c r="G90" s="52">
        <v>2388</v>
      </c>
      <c r="H90" s="52">
        <v>1844</v>
      </c>
      <c r="I90" s="73">
        <v>0.77200000000000002</v>
      </c>
      <c r="J90" s="53">
        <v>2513</v>
      </c>
      <c r="K90" s="53">
        <v>1841</v>
      </c>
      <c r="L90" s="77">
        <v>0.73299999999999998</v>
      </c>
      <c r="M90" s="54">
        <v>2779</v>
      </c>
      <c r="N90" s="54">
        <v>1992</v>
      </c>
      <c r="O90" s="81">
        <v>0.71699999999999997</v>
      </c>
      <c r="P90" s="55">
        <v>3115</v>
      </c>
      <c r="Q90" s="55">
        <v>2141</v>
      </c>
      <c r="R90" s="85">
        <v>0.68700000000000006</v>
      </c>
      <c r="S90" s="56">
        <v>3790</v>
      </c>
      <c r="T90" s="56">
        <v>2135</v>
      </c>
      <c r="U90" s="90">
        <v>0.56299999999999994</v>
      </c>
      <c r="V90" s="57">
        <v>118</v>
      </c>
      <c r="W90" s="57">
        <v>63</v>
      </c>
      <c r="X90" s="94">
        <v>0.53400000000000003</v>
      </c>
    </row>
    <row r="91" spans="1:24">
      <c r="A91" s="199" t="str">
        <f t="shared" ref="A91:A94" si="3">A90</f>
        <v>18 months</v>
      </c>
      <c r="B91" s="192" t="s">
        <v>29</v>
      </c>
      <c r="C91" s="193" t="s">
        <v>29</v>
      </c>
      <c r="D91" s="51">
        <v>6092</v>
      </c>
      <c r="E91" s="51">
        <v>3938</v>
      </c>
      <c r="F91" s="69">
        <v>0.64600000000000002</v>
      </c>
      <c r="G91" s="57">
        <v>753</v>
      </c>
      <c r="H91" s="57">
        <v>541</v>
      </c>
      <c r="I91" s="73">
        <v>0.71799999999999997</v>
      </c>
      <c r="J91" s="53">
        <v>1063</v>
      </c>
      <c r="K91" s="160">
        <v>767</v>
      </c>
      <c r="L91" s="77">
        <v>0.72199999999999998</v>
      </c>
      <c r="M91" s="54">
        <v>1157</v>
      </c>
      <c r="N91" s="161">
        <v>797</v>
      </c>
      <c r="O91" s="81">
        <v>0.68899999999999995</v>
      </c>
      <c r="P91" s="55">
        <v>1284</v>
      </c>
      <c r="Q91" s="162">
        <v>845</v>
      </c>
      <c r="R91" s="85">
        <v>0.65800000000000003</v>
      </c>
      <c r="S91" s="56">
        <v>1814</v>
      </c>
      <c r="T91" s="163">
        <v>978</v>
      </c>
      <c r="U91" s="90">
        <v>0.53900000000000003</v>
      </c>
      <c r="V91" s="57">
        <v>21</v>
      </c>
      <c r="W91" s="57">
        <v>10</v>
      </c>
      <c r="X91" s="94">
        <v>0.47599999999999998</v>
      </c>
    </row>
    <row r="92" spans="1:24">
      <c r="A92" s="199" t="str">
        <f t="shared" si="3"/>
        <v>18 months</v>
      </c>
      <c r="B92" s="192" t="s">
        <v>30</v>
      </c>
      <c r="C92" s="193" t="s">
        <v>30</v>
      </c>
      <c r="D92" s="51">
        <v>3092</v>
      </c>
      <c r="E92" s="51">
        <v>1886</v>
      </c>
      <c r="F92" s="69">
        <v>0.61</v>
      </c>
      <c r="G92" s="57">
        <v>375</v>
      </c>
      <c r="H92" s="57">
        <v>267</v>
      </c>
      <c r="I92" s="73">
        <v>0.71199999999999997</v>
      </c>
      <c r="J92" s="160">
        <v>414</v>
      </c>
      <c r="K92" s="160">
        <v>270</v>
      </c>
      <c r="L92" s="77">
        <v>0.65200000000000002</v>
      </c>
      <c r="M92" s="161">
        <v>587</v>
      </c>
      <c r="N92" s="161">
        <v>394</v>
      </c>
      <c r="O92" s="81">
        <v>0.67100000000000004</v>
      </c>
      <c r="P92" s="162">
        <v>723</v>
      </c>
      <c r="Q92" s="162">
        <v>460</v>
      </c>
      <c r="R92" s="85">
        <v>0.63600000000000001</v>
      </c>
      <c r="S92" s="163">
        <v>952</v>
      </c>
      <c r="T92" s="163">
        <v>473</v>
      </c>
      <c r="U92" s="90">
        <v>0.497</v>
      </c>
      <c r="V92" s="57">
        <v>41</v>
      </c>
      <c r="W92" s="57">
        <v>22</v>
      </c>
      <c r="X92" s="94">
        <v>0.53700000000000003</v>
      </c>
    </row>
    <row r="93" spans="1:24">
      <c r="A93" s="199" t="str">
        <f t="shared" si="3"/>
        <v>18 months</v>
      </c>
      <c r="B93" s="192" t="s">
        <v>31</v>
      </c>
      <c r="C93" s="193" t="s">
        <v>31</v>
      </c>
      <c r="D93" s="51">
        <v>2965</v>
      </c>
      <c r="E93" s="51">
        <v>2360</v>
      </c>
      <c r="F93" s="69">
        <v>0.79600000000000004</v>
      </c>
      <c r="G93" s="57">
        <v>785</v>
      </c>
      <c r="H93" s="57">
        <v>661</v>
      </c>
      <c r="I93" s="73">
        <v>0.84199999999999997</v>
      </c>
      <c r="J93" s="160">
        <v>630</v>
      </c>
      <c r="K93" s="160">
        <v>492</v>
      </c>
      <c r="L93" s="77">
        <v>0.78100000000000003</v>
      </c>
      <c r="M93" s="161">
        <v>610</v>
      </c>
      <c r="N93" s="161">
        <v>489</v>
      </c>
      <c r="O93" s="81">
        <v>0.80200000000000005</v>
      </c>
      <c r="P93" s="162">
        <v>557</v>
      </c>
      <c r="Q93" s="162">
        <v>443</v>
      </c>
      <c r="R93" s="85">
        <v>0.79500000000000004</v>
      </c>
      <c r="S93" s="163" t="s">
        <v>12</v>
      </c>
      <c r="T93" s="163" t="s">
        <v>12</v>
      </c>
      <c r="U93" s="90" t="s">
        <v>12</v>
      </c>
      <c r="V93" s="57" t="s">
        <v>12</v>
      </c>
      <c r="W93" s="57" t="s">
        <v>12</v>
      </c>
      <c r="X93" s="94" t="s">
        <v>12</v>
      </c>
    </row>
    <row r="94" spans="1:24">
      <c r="A94" s="199" t="str">
        <f t="shared" si="3"/>
        <v>18 months</v>
      </c>
      <c r="B94" s="192" t="s">
        <v>32</v>
      </c>
      <c r="C94" s="193" t="s">
        <v>32</v>
      </c>
      <c r="D94" s="51">
        <v>2545</v>
      </c>
      <c r="E94" s="51">
        <v>1831</v>
      </c>
      <c r="F94" s="69">
        <v>0.71899999999999997</v>
      </c>
      <c r="G94" s="57">
        <v>475</v>
      </c>
      <c r="H94" s="57">
        <v>375</v>
      </c>
      <c r="I94" s="73">
        <v>0.78900000000000003</v>
      </c>
      <c r="J94" s="160">
        <v>406</v>
      </c>
      <c r="K94" s="160">
        <v>312</v>
      </c>
      <c r="L94" s="77">
        <v>0.76800000000000002</v>
      </c>
      <c r="M94" s="161">
        <v>425</v>
      </c>
      <c r="N94" s="161">
        <v>312</v>
      </c>
      <c r="O94" s="81">
        <v>0.73399999999999999</v>
      </c>
      <c r="P94" s="162">
        <v>551</v>
      </c>
      <c r="Q94" s="162">
        <v>393</v>
      </c>
      <c r="R94" s="85">
        <v>0.71299999999999997</v>
      </c>
      <c r="S94" s="163">
        <v>668</v>
      </c>
      <c r="T94" s="163">
        <v>429</v>
      </c>
      <c r="U94" s="90">
        <v>0.64200000000000002</v>
      </c>
      <c r="V94" s="57">
        <v>20</v>
      </c>
      <c r="W94" s="57">
        <v>10</v>
      </c>
      <c r="X94" s="94">
        <v>0.5</v>
      </c>
    </row>
    <row r="95" spans="1:24">
      <c r="A95" s="199" t="s">
        <v>55</v>
      </c>
      <c r="B95" t="s">
        <v>33</v>
      </c>
      <c r="C95" s="194" t="s">
        <v>29</v>
      </c>
      <c r="D95" s="58">
        <v>1210</v>
      </c>
      <c r="E95" s="164">
        <v>860</v>
      </c>
      <c r="F95" s="70">
        <v>0.71099999999999997</v>
      </c>
      <c r="G95" s="59">
        <v>160</v>
      </c>
      <c r="H95" s="59">
        <v>124</v>
      </c>
      <c r="I95" s="74">
        <v>0.77500000000000002</v>
      </c>
      <c r="J95" s="60">
        <v>213</v>
      </c>
      <c r="K95" s="60">
        <v>163</v>
      </c>
      <c r="L95" s="78">
        <v>0.76500000000000001</v>
      </c>
      <c r="M95" s="165">
        <v>258</v>
      </c>
      <c r="N95" s="165">
        <v>194</v>
      </c>
      <c r="O95" s="82">
        <v>0.752</v>
      </c>
      <c r="P95" s="166">
        <v>252</v>
      </c>
      <c r="Q95" s="166">
        <v>185</v>
      </c>
      <c r="R95" s="86">
        <v>0.73399999999999999</v>
      </c>
      <c r="S95" s="61">
        <v>327</v>
      </c>
      <c r="T95" s="61">
        <v>194</v>
      </c>
      <c r="U95" s="91">
        <v>0.59299999999999997</v>
      </c>
      <c r="V95" s="59" t="s">
        <v>12</v>
      </c>
      <c r="W95" s="59" t="s">
        <v>12</v>
      </c>
      <c r="X95" s="95" t="s">
        <v>12</v>
      </c>
    </row>
    <row r="96" spans="1:24">
      <c r="A96" s="199" t="s">
        <v>55</v>
      </c>
      <c r="B96" t="s">
        <v>34</v>
      </c>
      <c r="C96" s="194" t="s">
        <v>30</v>
      </c>
      <c r="D96" s="164">
        <v>782</v>
      </c>
      <c r="E96" s="164">
        <v>450</v>
      </c>
      <c r="F96" s="70">
        <v>0.57499999999999996</v>
      </c>
      <c r="G96" s="59">
        <v>134</v>
      </c>
      <c r="H96" s="59">
        <v>91</v>
      </c>
      <c r="I96" s="74">
        <v>0.67900000000000005</v>
      </c>
      <c r="J96" s="60" t="s">
        <v>12</v>
      </c>
      <c r="K96" s="60" t="s">
        <v>12</v>
      </c>
      <c r="L96" s="78" t="s">
        <v>12</v>
      </c>
      <c r="M96" s="165">
        <v>153</v>
      </c>
      <c r="N96" s="165">
        <v>94</v>
      </c>
      <c r="O96" s="82">
        <v>0.61399999999999999</v>
      </c>
      <c r="P96" s="166">
        <v>170</v>
      </c>
      <c r="Q96" s="166">
        <v>111</v>
      </c>
      <c r="R96" s="86">
        <v>0.65300000000000002</v>
      </c>
      <c r="S96" s="61">
        <v>188</v>
      </c>
      <c r="T96" s="61">
        <v>76</v>
      </c>
      <c r="U96" s="91">
        <v>0.40400000000000003</v>
      </c>
      <c r="V96" s="59" t="s">
        <v>12</v>
      </c>
      <c r="W96" s="59" t="s">
        <v>12</v>
      </c>
      <c r="X96" s="95" t="s">
        <v>12</v>
      </c>
    </row>
    <row r="97" spans="1:24">
      <c r="A97" s="199" t="s">
        <v>55</v>
      </c>
      <c r="B97" t="s">
        <v>35</v>
      </c>
      <c r="C97" s="194" t="s">
        <v>31</v>
      </c>
      <c r="D97" s="58">
        <v>1628</v>
      </c>
      <c r="E97" s="58">
        <v>1334</v>
      </c>
      <c r="F97" s="70">
        <v>0.81899999999999995</v>
      </c>
      <c r="G97" s="59">
        <v>487</v>
      </c>
      <c r="H97" s="59">
        <v>426</v>
      </c>
      <c r="I97" s="74">
        <v>0.875</v>
      </c>
      <c r="J97" s="60">
        <v>337</v>
      </c>
      <c r="K97" s="60">
        <v>265</v>
      </c>
      <c r="L97" s="78">
        <v>0.78600000000000003</v>
      </c>
      <c r="M97" s="165">
        <v>304</v>
      </c>
      <c r="N97" s="165">
        <v>249</v>
      </c>
      <c r="O97" s="82">
        <v>0.81899999999999995</v>
      </c>
      <c r="P97" s="166">
        <v>291</v>
      </c>
      <c r="Q97" s="166">
        <v>238</v>
      </c>
      <c r="R97" s="86">
        <v>0.81799999999999995</v>
      </c>
      <c r="S97" s="61" t="s">
        <v>12</v>
      </c>
      <c r="T97" s="61" t="s">
        <v>12</v>
      </c>
      <c r="U97" s="91" t="s">
        <v>12</v>
      </c>
      <c r="V97" s="59" t="s">
        <v>12</v>
      </c>
      <c r="W97" s="59" t="s">
        <v>12</v>
      </c>
      <c r="X97" s="95" t="s">
        <v>12</v>
      </c>
    </row>
    <row r="98" spans="1:24">
      <c r="A98" s="199" t="s">
        <v>55</v>
      </c>
      <c r="B98" t="s">
        <v>36</v>
      </c>
      <c r="C98" s="194" t="s">
        <v>32</v>
      </c>
      <c r="D98" s="164">
        <v>743</v>
      </c>
      <c r="E98" s="164">
        <v>601</v>
      </c>
      <c r="F98" s="70">
        <v>0.80900000000000005</v>
      </c>
      <c r="G98" s="59">
        <v>221</v>
      </c>
      <c r="H98" s="59">
        <v>185</v>
      </c>
      <c r="I98" s="74">
        <v>0.83699999999999997</v>
      </c>
      <c r="J98" s="60">
        <v>174</v>
      </c>
      <c r="K98" s="60">
        <v>148</v>
      </c>
      <c r="L98" s="78">
        <v>0.85099999999999998</v>
      </c>
      <c r="M98" s="165" t="s">
        <v>12</v>
      </c>
      <c r="N98" s="165" t="s">
        <v>12</v>
      </c>
      <c r="O98" s="82" t="s">
        <v>12</v>
      </c>
      <c r="P98" s="166">
        <v>108</v>
      </c>
      <c r="Q98" s="166">
        <v>85</v>
      </c>
      <c r="R98" s="86">
        <v>0.78700000000000003</v>
      </c>
      <c r="S98" s="61">
        <v>123</v>
      </c>
      <c r="T98" s="61">
        <v>84</v>
      </c>
      <c r="U98" s="91">
        <v>0.68300000000000005</v>
      </c>
      <c r="V98" s="59" t="s">
        <v>12</v>
      </c>
      <c r="W98" s="59" t="s">
        <v>12</v>
      </c>
      <c r="X98" s="95" t="s">
        <v>12</v>
      </c>
    </row>
    <row r="99" spans="1:24">
      <c r="A99" s="199" t="s">
        <v>55</v>
      </c>
      <c r="B99" t="s">
        <v>37</v>
      </c>
      <c r="C99" s="194" t="s">
        <v>29</v>
      </c>
      <c r="D99" s="58">
        <v>2302</v>
      </c>
      <c r="E99" s="58">
        <v>1450</v>
      </c>
      <c r="F99" s="70">
        <v>0.63</v>
      </c>
      <c r="G99" s="59" t="s">
        <v>12</v>
      </c>
      <c r="H99" s="59" t="s">
        <v>12</v>
      </c>
      <c r="I99" s="74" t="s">
        <v>12</v>
      </c>
      <c r="J99" s="60">
        <v>290</v>
      </c>
      <c r="K99" s="60">
        <v>213</v>
      </c>
      <c r="L99" s="78">
        <v>0.73399999999999999</v>
      </c>
      <c r="M99" s="165">
        <v>395</v>
      </c>
      <c r="N99" s="165">
        <v>251</v>
      </c>
      <c r="O99" s="82">
        <v>0.63500000000000001</v>
      </c>
      <c r="P99" s="166">
        <v>464</v>
      </c>
      <c r="Q99" s="166">
        <v>304</v>
      </c>
      <c r="R99" s="86">
        <v>0.65500000000000003</v>
      </c>
      <c r="S99" s="61">
        <v>927</v>
      </c>
      <c r="T99" s="61">
        <v>522</v>
      </c>
      <c r="U99" s="91">
        <v>0.56299999999999994</v>
      </c>
      <c r="V99" s="59" t="s">
        <v>12</v>
      </c>
      <c r="W99" s="59" t="s">
        <v>12</v>
      </c>
      <c r="X99" s="95" t="s">
        <v>12</v>
      </c>
    </row>
    <row r="100" spans="1:24">
      <c r="A100" s="199" t="s">
        <v>55</v>
      </c>
      <c r="B100" t="s">
        <v>38</v>
      </c>
      <c r="C100" s="194" t="s">
        <v>32</v>
      </c>
      <c r="D100" s="164">
        <v>512</v>
      </c>
      <c r="E100" s="164">
        <v>323</v>
      </c>
      <c r="F100" s="70">
        <v>0.63100000000000001</v>
      </c>
      <c r="G100" s="59">
        <v>55</v>
      </c>
      <c r="H100" s="59">
        <v>37</v>
      </c>
      <c r="I100" s="74">
        <v>0.67300000000000004</v>
      </c>
      <c r="J100" s="60">
        <v>57</v>
      </c>
      <c r="K100" s="60">
        <v>36</v>
      </c>
      <c r="L100" s="78">
        <v>0.63200000000000001</v>
      </c>
      <c r="M100" s="165" t="s">
        <v>12</v>
      </c>
      <c r="N100" s="165" t="s">
        <v>12</v>
      </c>
      <c r="O100" s="82" t="s">
        <v>12</v>
      </c>
      <c r="P100" s="166">
        <v>119</v>
      </c>
      <c r="Q100" s="166">
        <v>77</v>
      </c>
      <c r="R100" s="86">
        <v>0.64700000000000002</v>
      </c>
      <c r="S100" s="61">
        <v>199</v>
      </c>
      <c r="T100" s="61">
        <v>120</v>
      </c>
      <c r="U100" s="91">
        <v>0.60299999999999998</v>
      </c>
      <c r="V100" s="59" t="s">
        <v>12</v>
      </c>
      <c r="W100" s="59" t="s">
        <v>12</v>
      </c>
      <c r="X100" s="95" t="s">
        <v>12</v>
      </c>
    </row>
    <row r="101" spans="1:24">
      <c r="A101" s="199" t="s">
        <v>55</v>
      </c>
      <c r="B101" t="s">
        <v>39</v>
      </c>
      <c r="C101" s="194" t="s">
        <v>32</v>
      </c>
      <c r="D101" s="164">
        <v>449</v>
      </c>
      <c r="E101" s="164">
        <v>348</v>
      </c>
      <c r="F101" s="70">
        <v>0.77500000000000002</v>
      </c>
      <c r="G101" s="59">
        <v>87</v>
      </c>
      <c r="H101" s="59">
        <v>72</v>
      </c>
      <c r="I101" s="74">
        <v>0.82799999999999996</v>
      </c>
      <c r="J101" s="60">
        <v>69</v>
      </c>
      <c r="K101" s="60">
        <v>50</v>
      </c>
      <c r="L101" s="78">
        <v>0.72499999999999998</v>
      </c>
      <c r="M101" s="165" t="s">
        <v>12</v>
      </c>
      <c r="N101" s="165" t="s">
        <v>12</v>
      </c>
      <c r="O101" s="82" t="s">
        <v>12</v>
      </c>
      <c r="P101" s="166">
        <v>114</v>
      </c>
      <c r="Q101" s="166">
        <v>87</v>
      </c>
      <c r="R101" s="86">
        <v>0.76300000000000001</v>
      </c>
      <c r="S101" s="61" t="s">
        <v>12</v>
      </c>
      <c r="T101" s="61" t="s">
        <v>12</v>
      </c>
      <c r="U101" s="91" t="s">
        <v>12</v>
      </c>
      <c r="V101" s="59" t="s">
        <v>12</v>
      </c>
      <c r="W101" s="59" t="s">
        <v>12</v>
      </c>
      <c r="X101" s="95" t="s">
        <v>12</v>
      </c>
    </row>
    <row r="102" spans="1:24">
      <c r="A102" s="199" t="s">
        <v>55</v>
      </c>
      <c r="B102" t="s">
        <v>40</v>
      </c>
      <c r="C102" s="194" t="s">
        <v>30</v>
      </c>
      <c r="D102" s="164">
        <v>356</v>
      </c>
      <c r="E102" s="164">
        <v>211</v>
      </c>
      <c r="F102" s="70">
        <v>0.59299999999999997</v>
      </c>
      <c r="G102" s="59" t="s">
        <v>12</v>
      </c>
      <c r="H102" s="59" t="s">
        <v>12</v>
      </c>
      <c r="I102" s="74" t="s">
        <v>12</v>
      </c>
      <c r="J102" s="60">
        <v>33</v>
      </c>
      <c r="K102" s="60">
        <v>23</v>
      </c>
      <c r="L102" s="78">
        <v>0.69699999999999995</v>
      </c>
      <c r="M102" s="165" t="s">
        <v>12</v>
      </c>
      <c r="N102" s="165" t="s">
        <v>12</v>
      </c>
      <c r="O102" s="82" t="s">
        <v>12</v>
      </c>
      <c r="P102" s="166">
        <v>79</v>
      </c>
      <c r="Q102" s="166">
        <v>44</v>
      </c>
      <c r="R102" s="86">
        <v>0.55700000000000005</v>
      </c>
      <c r="S102" s="61">
        <v>162</v>
      </c>
      <c r="T102" s="61">
        <v>85</v>
      </c>
      <c r="U102" s="91">
        <v>0.52500000000000002</v>
      </c>
      <c r="V102" s="59" t="s">
        <v>12</v>
      </c>
      <c r="W102" s="59" t="s">
        <v>12</v>
      </c>
      <c r="X102" s="95" t="s">
        <v>12</v>
      </c>
    </row>
    <row r="103" spans="1:24">
      <c r="A103" s="199" t="s">
        <v>55</v>
      </c>
      <c r="B103" t="s">
        <v>41</v>
      </c>
      <c r="C103" s="194" t="s">
        <v>32</v>
      </c>
      <c r="D103" s="164">
        <v>521</v>
      </c>
      <c r="E103" s="164">
        <v>355</v>
      </c>
      <c r="F103" s="70">
        <v>0.68100000000000005</v>
      </c>
      <c r="G103" s="59">
        <v>79</v>
      </c>
      <c r="H103" s="59">
        <v>56</v>
      </c>
      <c r="I103" s="74">
        <v>0.70899999999999996</v>
      </c>
      <c r="J103" s="60">
        <v>71</v>
      </c>
      <c r="K103" s="60">
        <v>51</v>
      </c>
      <c r="L103" s="78">
        <v>0.71799999999999997</v>
      </c>
      <c r="M103" s="165" t="s">
        <v>12</v>
      </c>
      <c r="N103" s="165" t="s">
        <v>12</v>
      </c>
      <c r="O103" s="82" t="s">
        <v>12</v>
      </c>
      <c r="P103" s="166">
        <v>129</v>
      </c>
      <c r="Q103" s="166">
        <v>91</v>
      </c>
      <c r="R103" s="86">
        <v>0.70499999999999996</v>
      </c>
      <c r="S103" s="61">
        <v>150</v>
      </c>
      <c r="T103" s="61">
        <v>97</v>
      </c>
      <c r="U103" s="91">
        <v>0.64700000000000002</v>
      </c>
      <c r="V103" s="59" t="s">
        <v>12</v>
      </c>
      <c r="W103" s="59" t="s">
        <v>12</v>
      </c>
      <c r="X103" s="95" t="s">
        <v>12</v>
      </c>
    </row>
    <row r="104" spans="1:24">
      <c r="A104" s="199" t="s">
        <v>55</v>
      </c>
      <c r="B104" t="s">
        <v>42</v>
      </c>
      <c r="C104" s="194" t="s">
        <v>31</v>
      </c>
      <c r="D104" s="164">
        <v>335</v>
      </c>
      <c r="E104" s="164">
        <v>243</v>
      </c>
      <c r="F104" s="70">
        <v>0.72499999999999998</v>
      </c>
      <c r="G104" s="59">
        <v>56</v>
      </c>
      <c r="H104" s="59">
        <v>42</v>
      </c>
      <c r="I104" s="74">
        <v>0.75</v>
      </c>
      <c r="J104" s="60">
        <v>90</v>
      </c>
      <c r="K104" s="60">
        <v>66</v>
      </c>
      <c r="L104" s="78">
        <v>0.73299999999999998</v>
      </c>
      <c r="M104" s="165">
        <v>77</v>
      </c>
      <c r="N104" s="165">
        <v>60</v>
      </c>
      <c r="O104" s="82">
        <v>0.77900000000000003</v>
      </c>
      <c r="P104" s="166">
        <v>74</v>
      </c>
      <c r="Q104" s="166">
        <v>50</v>
      </c>
      <c r="R104" s="86">
        <v>0.67600000000000005</v>
      </c>
      <c r="S104" s="61">
        <v>38</v>
      </c>
      <c r="T104" s="61">
        <v>25</v>
      </c>
      <c r="U104" s="91">
        <v>0.65800000000000003</v>
      </c>
      <c r="V104" s="59" t="s">
        <v>12</v>
      </c>
      <c r="W104" s="59" t="s">
        <v>12</v>
      </c>
      <c r="X104" s="95" t="s">
        <v>12</v>
      </c>
    </row>
    <row r="105" spans="1:24">
      <c r="A105" s="199" t="s">
        <v>55</v>
      </c>
      <c r="B105" t="s">
        <v>43</v>
      </c>
      <c r="C105" s="194" t="s">
        <v>29</v>
      </c>
      <c r="D105" s="164">
        <v>616</v>
      </c>
      <c r="E105" s="164">
        <v>268</v>
      </c>
      <c r="F105" s="70">
        <v>0.435</v>
      </c>
      <c r="G105" s="59" t="s">
        <v>12</v>
      </c>
      <c r="H105" s="59" t="s">
        <v>12</v>
      </c>
      <c r="I105" s="74" t="s">
        <v>12</v>
      </c>
      <c r="J105" s="60">
        <v>66</v>
      </c>
      <c r="K105" s="60">
        <v>37</v>
      </c>
      <c r="L105" s="78">
        <v>0.56100000000000005</v>
      </c>
      <c r="M105" s="165" t="s">
        <v>12</v>
      </c>
      <c r="N105" s="165" t="s">
        <v>12</v>
      </c>
      <c r="O105" s="82" t="s">
        <v>12</v>
      </c>
      <c r="P105" s="166">
        <v>118</v>
      </c>
      <c r="Q105" s="166">
        <v>57</v>
      </c>
      <c r="R105" s="86">
        <v>0.48299999999999998</v>
      </c>
      <c r="S105" s="61">
        <v>298</v>
      </c>
      <c r="T105" s="61">
        <v>112</v>
      </c>
      <c r="U105" s="91">
        <v>0.376</v>
      </c>
      <c r="V105" s="59" t="s">
        <v>12</v>
      </c>
      <c r="W105" s="59" t="s">
        <v>12</v>
      </c>
      <c r="X105" s="95" t="s">
        <v>12</v>
      </c>
    </row>
    <row r="106" spans="1:24">
      <c r="A106" s="199" t="s">
        <v>55</v>
      </c>
      <c r="B106" t="s">
        <v>44</v>
      </c>
      <c r="C106" s="194" t="s">
        <v>31</v>
      </c>
      <c r="D106" s="164">
        <v>145</v>
      </c>
      <c r="E106" s="164">
        <v>107</v>
      </c>
      <c r="F106" s="70">
        <v>0.73799999999999999</v>
      </c>
      <c r="G106" s="59" t="s">
        <v>12</v>
      </c>
      <c r="H106" s="59" t="s">
        <v>12</v>
      </c>
      <c r="I106" s="74" t="s">
        <v>12</v>
      </c>
      <c r="J106" s="60" t="s">
        <v>12</v>
      </c>
      <c r="K106" s="60" t="s">
        <v>12</v>
      </c>
      <c r="L106" s="78" t="s">
        <v>12</v>
      </c>
      <c r="M106" s="165" t="s">
        <v>12</v>
      </c>
      <c r="N106" s="165" t="s">
        <v>12</v>
      </c>
      <c r="O106" s="82" t="s">
        <v>12</v>
      </c>
      <c r="P106" s="166">
        <v>32</v>
      </c>
      <c r="Q106" s="166">
        <v>22</v>
      </c>
      <c r="R106" s="86">
        <v>0.68799999999999994</v>
      </c>
      <c r="S106" s="61" t="s">
        <v>12</v>
      </c>
      <c r="T106" s="61" t="s">
        <v>12</v>
      </c>
      <c r="U106" s="91" t="s">
        <v>12</v>
      </c>
      <c r="V106" s="59" t="s">
        <v>12</v>
      </c>
      <c r="W106" s="59" t="s">
        <v>12</v>
      </c>
      <c r="X106" s="95" t="s">
        <v>12</v>
      </c>
    </row>
    <row r="107" spans="1:24">
      <c r="A107" s="199" t="s">
        <v>55</v>
      </c>
      <c r="B107" t="s">
        <v>45</v>
      </c>
      <c r="C107" s="194" t="s">
        <v>31</v>
      </c>
      <c r="D107" s="164">
        <v>783</v>
      </c>
      <c r="E107" s="164">
        <v>631</v>
      </c>
      <c r="F107" s="70">
        <v>0.80600000000000005</v>
      </c>
      <c r="G107" s="59">
        <v>203</v>
      </c>
      <c r="H107" s="59">
        <v>163</v>
      </c>
      <c r="I107" s="74">
        <v>0.80300000000000005</v>
      </c>
      <c r="J107" s="60">
        <v>165</v>
      </c>
      <c r="K107" s="60">
        <v>133</v>
      </c>
      <c r="L107" s="78">
        <v>0.80600000000000005</v>
      </c>
      <c r="M107" s="165">
        <v>176</v>
      </c>
      <c r="N107" s="165">
        <v>140</v>
      </c>
      <c r="O107" s="82">
        <v>0.79500000000000004</v>
      </c>
      <c r="P107" s="166">
        <v>137</v>
      </c>
      <c r="Q107" s="166">
        <v>120</v>
      </c>
      <c r="R107" s="86">
        <v>0.876</v>
      </c>
      <c r="S107" s="61" t="s">
        <v>12</v>
      </c>
      <c r="T107" s="61" t="s">
        <v>12</v>
      </c>
      <c r="U107" s="91" t="s">
        <v>12</v>
      </c>
      <c r="V107" s="59" t="s">
        <v>12</v>
      </c>
      <c r="W107" s="59" t="s">
        <v>12</v>
      </c>
      <c r="X107" s="95" t="s">
        <v>12</v>
      </c>
    </row>
    <row r="108" spans="1:24">
      <c r="A108" s="199" t="s">
        <v>55</v>
      </c>
      <c r="B108" t="s">
        <v>46</v>
      </c>
      <c r="C108" s="194" t="s">
        <v>30</v>
      </c>
      <c r="D108" s="164">
        <v>150</v>
      </c>
      <c r="E108" s="164">
        <v>80</v>
      </c>
      <c r="F108" s="70">
        <v>0.53300000000000003</v>
      </c>
      <c r="G108" s="59" t="s">
        <v>12</v>
      </c>
      <c r="H108" s="59" t="s">
        <v>12</v>
      </c>
      <c r="I108" s="74" t="s">
        <v>12</v>
      </c>
      <c r="J108" s="60" t="s">
        <v>12</v>
      </c>
      <c r="K108" s="60" t="s">
        <v>12</v>
      </c>
      <c r="L108" s="78" t="s">
        <v>12</v>
      </c>
      <c r="M108" s="165" t="s">
        <v>12</v>
      </c>
      <c r="N108" s="165" t="s">
        <v>12</v>
      </c>
      <c r="O108" s="82" t="s">
        <v>12</v>
      </c>
      <c r="P108" s="166">
        <v>26</v>
      </c>
      <c r="Q108" s="166">
        <v>16</v>
      </c>
      <c r="R108" s="86">
        <v>0.61499999999999999</v>
      </c>
      <c r="S108" s="61">
        <v>86</v>
      </c>
      <c r="T108" s="61">
        <v>37</v>
      </c>
      <c r="U108" s="91">
        <v>0.43</v>
      </c>
      <c r="V108" s="59" t="s">
        <v>12</v>
      </c>
      <c r="W108" s="59" t="s">
        <v>12</v>
      </c>
      <c r="X108" s="95" t="s">
        <v>12</v>
      </c>
    </row>
    <row r="109" spans="1:24">
      <c r="A109" s="199" t="s">
        <v>55</v>
      </c>
      <c r="B109" t="s">
        <v>47</v>
      </c>
      <c r="C109" s="194" t="s">
        <v>30</v>
      </c>
      <c r="D109" s="164">
        <v>366</v>
      </c>
      <c r="E109" s="164">
        <v>248</v>
      </c>
      <c r="F109" s="70">
        <v>0.67800000000000005</v>
      </c>
      <c r="G109" s="59" t="s">
        <v>12</v>
      </c>
      <c r="H109" s="59" t="s">
        <v>12</v>
      </c>
      <c r="I109" s="74" t="s">
        <v>12</v>
      </c>
      <c r="J109" s="60">
        <v>55</v>
      </c>
      <c r="K109" s="60">
        <v>38</v>
      </c>
      <c r="L109" s="78">
        <v>0.69099999999999995</v>
      </c>
      <c r="M109" s="165">
        <v>89</v>
      </c>
      <c r="N109" s="165">
        <v>57</v>
      </c>
      <c r="O109" s="82">
        <v>0.64</v>
      </c>
      <c r="P109" s="166">
        <v>89</v>
      </c>
      <c r="Q109" s="166">
        <v>71</v>
      </c>
      <c r="R109" s="86">
        <v>0.79800000000000004</v>
      </c>
      <c r="S109" s="61">
        <v>82</v>
      </c>
      <c r="T109" s="61">
        <v>44</v>
      </c>
      <c r="U109" s="91">
        <v>0.53700000000000003</v>
      </c>
      <c r="V109" s="59" t="s">
        <v>12</v>
      </c>
      <c r="W109" s="59" t="s">
        <v>12</v>
      </c>
      <c r="X109" s="95" t="s">
        <v>12</v>
      </c>
    </row>
    <row r="110" spans="1:24">
      <c r="A110" s="199" t="s">
        <v>55</v>
      </c>
      <c r="B110" t="s">
        <v>48</v>
      </c>
      <c r="C110" s="194" t="s">
        <v>30</v>
      </c>
      <c r="D110" s="58">
        <v>1438</v>
      </c>
      <c r="E110" s="164">
        <v>897</v>
      </c>
      <c r="F110" s="70">
        <v>0.624</v>
      </c>
      <c r="G110" s="59">
        <v>163</v>
      </c>
      <c r="H110" s="59">
        <v>116</v>
      </c>
      <c r="I110" s="74">
        <v>0.71199999999999997</v>
      </c>
      <c r="J110" s="60" t="s">
        <v>12</v>
      </c>
      <c r="K110" s="60" t="s">
        <v>12</v>
      </c>
      <c r="L110" s="78" t="s">
        <v>12</v>
      </c>
      <c r="M110" s="165">
        <v>285</v>
      </c>
      <c r="N110" s="165">
        <v>201</v>
      </c>
      <c r="O110" s="82">
        <v>0.70499999999999996</v>
      </c>
      <c r="P110" s="166">
        <v>359</v>
      </c>
      <c r="Q110" s="166">
        <v>218</v>
      </c>
      <c r="R110" s="86">
        <v>0.60699999999999998</v>
      </c>
      <c r="S110" s="61">
        <v>434</v>
      </c>
      <c r="T110" s="61">
        <v>231</v>
      </c>
      <c r="U110" s="91">
        <v>0.53200000000000003</v>
      </c>
      <c r="V110" s="59" t="s">
        <v>12</v>
      </c>
      <c r="W110" s="59" t="s">
        <v>12</v>
      </c>
      <c r="X110" s="95" t="s">
        <v>12</v>
      </c>
    </row>
    <row r="111" spans="1:24">
      <c r="A111" s="199" t="s">
        <v>55</v>
      </c>
      <c r="B111" t="s">
        <v>49</v>
      </c>
      <c r="C111" s="194" t="s">
        <v>32</v>
      </c>
      <c r="D111" s="164">
        <v>131</v>
      </c>
      <c r="E111" s="164">
        <v>99</v>
      </c>
      <c r="F111" s="70">
        <v>0.75600000000000001</v>
      </c>
      <c r="G111" s="59" t="s">
        <v>12</v>
      </c>
      <c r="H111" s="59" t="s">
        <v>12</v>
      </c>
      <c r="I111" s="74" t="s">
        <v>12</v>
      </c>
      <c r="J111" s="60" t="s">
        <v>12</v>
      </c>
      <c r="K111" s="60" t="s">
        <v>12</v>
      </c>
      <c r="L111" s="78" t="s">
        <v>12</v>
      </c>
      <c r="M111" s="165" t="s">
        <v>12</v>
      </c>
      <c r="N111" s="165" t="s">
        <v>12</v>
      </c>
      <c r="O111" s="82" t="s">
        <v>12</v>
      </c>
      <c r="P111" s="166" t="s">
        <v>12</v>
      </c>
      <c r="Q111" s="166" t="s">
        <v>12</v>
      </c>
      <c r="R111" s="86" t="s">
        <v>12</v>
      </c>
      <c r="S111" s="61" t="s">
        <v>12</v>
      </c>
      <c r="T111" s="61" t="s">
        <v>12</v>
      </c>
      <c r="U111" s="91" t="s">
        <v>12</v>
      </c>
      <c r="V111" s="59" t="s">
        <v>12</v>
      </c>
      <c r="W111" s="59" t="s">
        <v>12</v>
      </c>
      <c r="X111" s="95" t="s">
        <v>12</v>
      </c>
    </row>
    <row r="112" spans="1:24">
      <c r="A112" s="199" t="s">
        <v>55</v>
      </c>
      <c r="B112" t="s">
        <v>50</v>
      </c>
      <c r="C112" s="194" t="s">
        <v>29</v>
      </c>
      <c r="D112" s="58">
        <v>1964</v>
      </c>
      <c r="E112" s="58">
        <v>1360</v>
      </c>
      <c r="F112" s="70">
        <v>0.69199999999999995</v>
      </c>
      <c r="G112" s="59">
        <v>344</v>
      </c>
      <c r="H112" s="59">
        <v>244</v>
      </c>
      <c r="I112" s="74">
        <v>0.70899999999999996</v>
      </c>
      <c r="J112" s="60">
        <v>494</v>
      </c>
      <c r="K112" s="60">
        <v>354</v>
      </c>
      <c r="L112" s="78">
        <v>0.71699999999999997</v>
      </c>
      <c r="M112" s="165" t="s">
        <v>12</v>
      </c>
      <c r="N112" s="165" t="s">
        <v>12</v>
      </c>
      <c r="O112" s="82" t="s">
        <v>12</v>
      </c>
      <c r="P112" s="166">
        <v>450</v>
      </c>
      <c r="Q112" s="166">
        <v>299</v>
      </c>
      <c r="R112" s="86">
        <v>0.66400000000000003</v>
      </c>
      <c r="S112" s="61">
        <v>262</v>
      </c>
      <c r="T112" s="61">
        <v>150</v>
      </c>
      <c r="U112" s="91">
        <v>0.57299999999999995</v>
      </c>
      <c r="V112" s="59" t="s">
        <v>12</v>
      </c>
      <c r="W112" s="59" t="s">
        <v>12</v>
      </c>
      <c r="X112" s="95" t="s">
        <v>12</v>
      </c>
    </row>
    <row r="113" spans="1:24">
      <c r="A113" s="199" t="s">
        <v>55</v>
      </c>
      <c r="B113" t="s">
        <v>51</v>
      </c>
      <c r="C113" s="194" t="s">
        <v>31</v>
      </c>
      <c r="D113" s="164">
        <v>74</v>
      </c>
      <c r="E113" s="164">
        <v>45</v>
      </c>
      <c r="F113" s="70">
        <v>0.60799999999999998</v>
      </c>
      <c r="G113" s="59" t="s">
        <v>12</v>
      </c>
      <c r="H113" s="59" t="s">
        <v>12</v>
      </c>
      <c r="I113" s="74" t="s">
        <v>12</v>
      </c>
      <c r="J113" s="60" t="s">
        <v>12</v>
      </c>
      <c r="K113" s="60" t="s">
        <v>12</v>
      </c>
      <c r="L113" s="78" t="s">
        <v>12</v>
      </c>
      <c r="M113" s="165" t="s">
        <v>12</v>
      </c>
      <c r="N113" s="165" t="s">
        <v>12</v>
      </c>
      <c r="O113" s="82" t="s">
        <v>12</v>
      </c>
      <c r="P113" s="166">
        <v>23</v>
      </c>
      <c r="Q113" s="166">
        <v>13</v>
      </c>
      <c r="R113" s="86">
        <v>0.56499999999999995</v>
      </c>
      <c r="S113" s="61" t="s">
        <v>12</v>
      </c>
      <c r="T113" s="61" t="s">
        <v>12</v>
      </c>
      <c r="U113" s="91" t="s">
        <v>12</v>
      </c>
      <c r="V113" s="59" t="s">
        <v>12</v>
      </c>
      <c r="W113" s="59" t="s">
        <v>12</v>
      </c>
      <c r="X113" s="95" t="s">
        <v>12</v>
      </c>
    </row>
    <row r="114" spans="1:24" ht="15.75" thickBot="1">
      <c r="A114" s="200" t="s">
        <v>55</v>
      </c>
      <c r="B114" t="s">
        <v>52</v>
      </c>
      <c r="C114" s="195" t="s">
        <v>32</v>
      </c>
      <c r="D114" s="164">
        <v>189</v>
      </c>
      <c r="E114" s="164">
        <v>105</v>
      </c>
      <c r="F114" s="70">
        <v>0.55600000000000005</v>
      </c>
      <c r="G114" s="59" t="s">
        <v>12</v>
      </c>
      <c r="H114" s="59" t="s">
        <v>12</v>
      </c>
      <c r="I114" s="74" t="s">
        <v>12</v>
      </c>
      <c r="J114" s="60" t="s">
        <v>12</v>
      </c>
      <c r="K114" s="60" t="s">
        <v>12</v>
      </c>
      <c r="L114" s="78" t="s">
        <v>12</v>
      </c>
      <c r="M114" s="165">
        <v>45</v>
      </c>
      <c r="N114" s="165">
        <v>26</v>
      </c>
      <c r="O114" s="82">
        <v>0.57799999999999996</v>
      </c>
      <c r="P114" s="166" t="s">
        <v>12</v>
      </c>
      <c r="Q114" s="166" t="s">
        <v>12</v>
      </c>
      <c r="R114" s="86" t="s">
        <v>12</v>
      </c>
      <c r="S114" s="61">
        <v>79</v>
      </c>
      <c r="T114" s="61">
        <v>42</v>
      </c>
      <c r="U114" s="91">
        <v>0.53200000000000003</v>
      </c>
      <c r="V114" s="59" t="s">
        <v>12</v>
      </c>
      <c r="W114" s="59" t="s">
        <v>12</v>
      </c>
      <c r="X114" s="95" t="s">
        <v>12</v>
      </c>
    </row>
    <row r="115" spans="1:24">
      <c r="A115" s="199" t="s">
        <v>56</v>
      </c>
      <c r="B115" s="5" t="s">
        <v>6</v>
      </c>
      <c r="C115" s="193" t="s">
        <v>6</v>
      </c>
      <c r="D115" s="63">
        <v>14269</v>
      </c>
      <c r="E115" s="63">
        <v>11704</v>
      </c>
      <c r="F115" s="72">
        <v>0.82</v>
      </c>
      <c r="G115" s="64">
        <v>2304</v>
      </c>
      <c r="H115" s="64">
        <v>2025</v>
      </c>
      <c r="I115" s="76">
        <v>0.879</v>
      </c>
      <c r="J115" s="65">
        <v>2347</v>
      </c>
      <c r="K115" s="65">
        <v>2016</v>
      </c>
      <c r="L115" s="80">
        <v>0.85899999999999999</v>
      </c>
      <c r="M115" s="66">
        <v>2649</v>
      </c>
      <c r="N115" s="66">
        <v>2240</v>
      </c>
      <c r="O115" s="84">
        <v>0.84599999999999997</v>
      </c>
      <c r="P115" s="67">
        <v>3008</v>
      </c>
      <c r="Q115" s="67">
        <v>2446</v>
      </c>
      <c r="R115" s="88">
        <v>0.81299999999999994</v>
      </c>
      <c r="S115" s="68">
        <v>3841</v>
      </c>
      <c r="T115" s="68">
        <v>2894</v>
      </c>
      <c r="U115" s="93">
        <v>0.753</v>
      </c>
      <c r="V115" s="172">
        <v>120</v>
      </c>
      <c r="W115" s="172">
        <v>83</v>
      </c>
      <c r="X115" s="97">
        <v>0.69199999999999995</v>
      </c>
    </row>
    <row r="116" spans="1:24">
      <c r="A116" s="199" t="str">
        <f t="shared" ref="A116:A119" si="4">A115</f>
        <v>24 months</v>
      </c>
      <c r="B116" s="192" t="s">
        <v>29</v>
      </c>
      <c r="C116" s="193" t="s">
        <v>29</v>
      </c>
      <c r="D116" s="51">
        <v>5701</v>
      </c>
      <c r="E116" s="51">
        <v>4684</v>
      </c>
      <c r="F116" s="69">
        <v>0.82199999999999995</v>
      </c>
      <c r="G116" s="57" t="s">
        <v>12</v>
      </c>
      <c r="H116" s="57" t="s">
        <v>12</v>
      </c>
      <c r="I116" s="73" t="s">
        <v>12</v>
      </c>
      <c r="J116" s="53">
        <v>934</v>
      </c>
      <c r="K116" s="160">
        <v>795</v>
      </c>
      <c r="L116" s="77">
        <v>0.85099999999999998</v>
      </c>
      <c r="M116" s="54">
        <v>1053</v>
      </c>
      <c r="N116" s="161">
        <v>900</v>
      </c>
      <c r="O116" s="81">
        <v>0.85499999999999998</v>
      </c>
      <c r="P116" s="55">
        <v>1193</v>
      </c>
      <c r="Q116" s="162">
        <v>986</v>
      </c>
      <c r="R116" s="85">
        <v>0.82599999999999996</v>
      </c>
      <c r="S116" s="56">
        <v>1777</v>
      </c>
      <c r="T116" s="56">
        <v>1367</v>
      </c>
      <c r="U116" s="90">
        <v>0.76900000000000002</v>
      </c>
      <c r="V116" s="57" t="s">
        <v>12</v>
      </c>
      <c r="W116" s="57" t="s">
        <v>12</v>
      </c>
      <c r="X116" s="94" t="s">
        <v>12</v>
      </c>
    </row>
    <row r="117" spans="1:24">
      <c r="A117" s="199" t="str">
        <f t="shared" si="4"/>
        <v>24 months</v>
      </c>
      <c r="B117" s="192" t="s">
        <v>30</v>
      </c>
      <c r="C117" s="193" t="s">
        <v>30</v>
      </c>
      <c r="D117" s="51">
        <v>3060</v>
      </c>
      <c r="E117" s="51">
        <v>2297</v>
      </c>
      <c r="F117" s="69">
        <v>0.751</v>
      </c>
      <c r="G117" s="57">
        <v>329</v>
      </c>
      <c r="H117" s="57">
        <v>266</v>
      </c>
      <c r="I117" s="73">
        <v>0.80900000000000005</v>
      </c>
      <c r="J117" s="160">
        <v>405</v>
      </c>
      <c r="K117" s="160">
        <v>321</v>
      </c>
      <c r="L117" s="77">
        <v>0.79300000000000004</v>
      </c>
      <c r="M117" s="161">
        <v>531</v>
      </c>
      <c r="N117" s="161">
        <v>418</v>
      </c>
      <c r="O117" s="81">
        <v>0.78700000000000003</v>
      </c>
      <c r="P117" s="162">
        <v>718</v>
      </c>
      <c r="Q117" s="162">
        <v>541</v>
      </c>
      <c r="R117" s="85">
        <v>0.753</v>
      </c>
      <c r="S117" s="56">
        <v>1016</v>
      </c>
      <c r="T117" s="163">
        <v>709</v>
      </c>
      <c r="U117" s="90">
        <v>0.69799999999999995</v>
      </c>
      <c r="V117" s="57">
        <v>61</v>
      </c>
      <c r="W117" s="57">
        <v>42</v>
      </c>
      <c r="X117" s="94">
        <v>0.68899999999999995</v>
      </c>
    </row>
    <row r="118" spans="1:24">
      <c r="A118" s="199" t="str">
        <f t="shared" si="4"/>
        <v>24 months</v>
      </c>
      <c r="B118" s="192" t="s">
        <v>31</v>
      </c>
      <c r="C118" s="193" t="s">
        <v>31</v>
      </c>
      <c r="D118" s="51">
        <v>3016</v>
      </c>
      <c r="E118" s="51">
        <v>2635</v>
      </c>
      <c r="F118" s="69">
        <v>0.874</v>
      </c>
      <c r="G118" s="57">
        <v>796</v>
      </c>
      <c r="H118" s="57">
        <v>720</v>
      </c>
      <c r="I118" s="73">
        <v>0.90500000000000003</v>
      </c>
      <c r="J118" s="160" t="s">
        <v>12</v>
      </c>
      <c r="K118" s="160" t="s">
        <v>12</v>
      </c>
      <c r="L118" s="77" t="s">
        <v>12</v>
      </c>
      <c r="M118" s="161">
        <v>645</v>
      </c>
      <c r="N118" s="161">
        <v>560</v>
      </c>
      <c r="O118" s="81">
        <v>0.86799999999999999</v>
      </c>
      <c r="P118" s="162">
        <v>536</v>
      </c>
      <c r="Q118" s="162">
        <v>455</v>
      </c>
      <c r="R118" s="85">
        <v>0.84899999999999998</v>
      </c>
      <c r="S118" s="163">
        <v>363</v>
      </c>
      <c r="T118" s="163">
        <v>296</v>
      </c>
      <c r="U118" s="90">
        <v>0.81499999999999995</v>
      </c>
      <c r="V118" s="57" t="s">
        <v>12</v>
      </c>
      <c r="W118" s="57" t="s">
        <v>12</v>
      </c>
      <c r="X118" s="94" t="s">
        <v>12</v>
      </c>
    </row>
    <row r="119" spans="1:24">
      <c r="A119" s="199" t="str">
        <f t="shared" si="4"/>
        <v>24 months</v>
      </c>
      <c r="B119" s="192" t="s">
        <v>32</v>
      </c>
      <c r="C119" s="193" t="s">
        <v>32</v>
      </c>
      <c r="D119" s="51">
        <v>2490</v>
      </c>
      <c r="E119" s="51">
        <v>2088</v>
      </c>
      <c r="F119" s="69">
        <v>0.83899999999999997</v>
      </c>
      <c r="G119" s="57">
        <v>452</v>
      </c>
      <c r="H119" s="57">
        <v>412</v>
      </c>
      <c r="I119" s="73">
        <v>0.91200000000000003</v>
      </c>
      <c r="J119" s="160">
        <v>358</v>
      </c>
      <c r="K119" s="160">
        <v>316</v>
      </c>
      <c r="L119" s="77">
        <v>0.88300000000000001</v>
      </c>
      <c r="M119" s="161">
        <v>420</v>
      </c>
      <c r="N119" s="161">
        <v>362</v>
      </c>
      <c r="O119" s="81">
        <v>0.86199999999999999</v>
      </c>
      <c r="P119" s="162" t="s">
        <v>12</v>
      </c>
      <c r="Q119" s="162" t="s">
        <v>12</v>
      </c>
      <c r="R119" s="85" t="s">
        <v>12</v>
      </c>
      <c r="S119" s="163">
        <v>685</v>
      </c>
      <c r="T119" s="163">
        <v>522</v>
      </c>
      <c r="U119" s="90">
        <v>0.76200000000000001</v>
      </c>
      <c r="V119" s="57" t="s">
        <v>12</v>
      </c>
      <c r="W119" s="57" t="s">
        <v>12</v>
      </c>
      <c r="X119" s="94" t="s">
        <v>12</v>
      </c>
    </row>
    <row r="120" spans="1:24">
      <c r="A120" s="199" t="s">
        <v>56</v>
      </c>
      <c r="B120" t="s">
        <v>33</v>
      </c>
      <c r="C120" s="194" t="s">
        <v>29</v>
      </c>
      <c r="D120" s="58">
        <v>1161</v>
      </c>
      <c r="E120" s="164">
        <v>1002</v>
      </c>
      <c r="F120" s="70">
        <v>0.86299999999999999</v>
      </c>
      <c r="G120" s="59" t="s">
        <v>12</v>
      </c>
      <c r="H120" s="59" t="s">
        <v>12</v>
      </c>
      <c r="I120" s="74" t="s">
        <v>12</v>
      </c>
      <c r="J120" s="60">
        <v>197</v>
      </c>
      <c r="K120" s="60">
        <v>175</v>
      </c>
      <c r="L120" s="78">
        <v>0.88800000000000001</v>
      </c>
      <c r="M120" s="165">
        <v>260</v>
      </c>
      <c r="N120" s="165">
        <v>234</v>
      </c>
      <c r="O120" s="82">
        <v>0.9</v>
      </c>
      <c r="P120" s="166">
        <v>216</v>
      </c>
      <c r="Q120" s="166">
        <v>194</v>
      </c>
      <c r="R120" s="86">
        <v>0.89800000000000002</v>
      </c>
      <c r="S120" s="61" t="s">
        <v>12</v>
      </c>
      <c r="T120" s="61" t="s">
        <v>12</v>
      </c>
      <c r="U120" s="91" t="s">
        <v>12</v>
      </c>
      <c r="V120" s="59" t="s">
        <v>12</v>
      </c>
      <c r="W120" s="59" t="s">
        <v>12</v>
      </c>
      <c r="X120" s="95" t="s">
        <v>12</v>
      </c>
    </row>
    <row r="121" spans="1:24">
      <c r="A121" s="199" t="s">
        <v>56</v>
      </c>
      <c r="B121" t="s">
        <v>34</v>
      </c>
      <c r="C121" s="194" t="s">
        <v>30</v>
      </c>
      <c r="D121" s="164">
        <v>723</v>
      </c>
      <c r="E121" s="164">
        <v>549</v>
      </c>
      <c r="F121" s="70">
        <v>0.75900000000000001</v>
      </c>
      <c r="G121" s="59" t="s">
        <v>12</v>
      </c>
      <c r="H121" s="59" t="s">
        <v>12</v>
      </c>
      <c r="I121" s="74" t="s">
        <v>12</v>
      </c>
      <c r="J121" s="60">
        <v>128</v>
      </c>
      <c r="K121" s="60">
        <v>100</v>
      </c>
      <c r="L121" s="78">
        <v>0.78100000000000003</v>
      </c>
      <c r="M121" s="165">
        <v>141</v>
      </c>
      <c r="N121" s="165">
        <v>114</v>
      </c>
      <c r="O121" s="82">
        <v>0.80900000000000005</v>
      </c>
      <c r="P121" s="166">
        <v>152</v>
      </c>
      <c r="Q121" s="166">
        <v>123</v>
      </c>
      <c r="R121" s="86">
        <v>0.80900000000000005</v>
      </c>
      <c r="S121" s="61">
        <v>179</v>
      </c>
      <c r="T121" s="61">
        <v>115</v>
      </c>
      <c r="U121" s="91">
        <v>0.64200000000000002</v>
      </c>
      <c r="V121" s="59" t="s">
        <v>12</v>
      </c>
      <c r="W121" s="59" t="s">
        <v>12</v>
      </c>
      <c r="X121" s="95" t="s">
        <v>12</v>
      </c>
    </row>
    <row r="122" spans="1:24">
      <c r="A122" s="199" t="s">
        <v>56</v>
      </c>
      <c r="B122" t="s">
        <v>35</v>
      </c>
      <c r="C122" s="194" t="s">
        <v>31</v>
      </c>
      <c r="D122" s="58">
        <v>1682</v>
      </c>
      <c r="E122" s="58">
        <v>1498</v>
      </c>
      <c r="F122" s="70">
        <v>0.89100000000000001</v>
      </c>
      <c r="G122" s="59">
        <v>512</v>
      </c>
      <c r="H122" s="59">
        <v>470</v>
      </c>
      <c r="I122" s="74">
        <v>0.91800000000000004</v>
      </c>
      <c r="J122" s="60">
        <v>359</v>
      </c>
      <c r="K122" s="60">
        <v>323</v>
      </c>
      <c r="L122" s="78">
        <v>0.9</v>
      </c>
      <c r="M122" s="165" t="s">
        <v>12</v>
      </c>
      <c r="N122" s="165" t="s">
        <v>12</v>
      </c>
      <c r="O122" s="82" t="s">
        <v>12</v>
      </c>
      <c r="P122" s="166">
        <v>293</v>
      </c>
      <c r="Q122" s="166">
        <v>257</v>
      </c>
      <c r="R122" s="86">
        <v>0.877</v>
      </c>
      <c r="S122" s="61">
        <v>180</v>
      </c>
      <c r="T122" s="61">
        <v>147</v>
      </c>
      <c r="U122" s="91">
        <v>0.81699999999999995</v>
      </c>
      <c r="V122" s="59" t="s">
        <v>12</v>
      </c>
      <c r="W122" s="59" t="s">
        <v>12</v>
      </c>
      <c r="X122" s="95" t="s">
        <v>12</v>
      </c>
    </row>
    <row r="123" spans="1:24">
      <c r="A123" s="199" t="s">
        <v>56</v>
      </c>
      <c r="B123" t="s">
        <v>36</v>
      </c>
      <c r="C123" s="194" t="s">
        <v>32</v>
      </c>
      <c r="D123" s="164">
        <v>680</v>
      </c>
      <c r="E123" s="164">
        <v>609</v>
      </c>
      <c r="F123" s="70">
        <v>0.89600000000000002</v>
      </c>
      <c r="G123" s="59">
        <v>236</v>
      </c>
      <c r="H123" s="59">
        <v>220</v>
      </c>
      <c r="I123" s="74">
        <v>0.93200000000000005</v>
      </c>
      <c r="J123" s="60">
        <v>141</v>
      </c>
      <c r="K123" s="60">
        <v>131</v>
      </c>
      <c r="L123" s="78">
        <v>0.92900000000000005</v>
      </c>
      <c r="M123" s="165">
        <v>110</v>
      </c>
      <c r="N123" s="165">
        <v>95</v>
      </c>
      <c r="O123" s="82">
        <v>0.86399999999999999</v>
      </c>
      <c r="P123" s="166" t="s">
        <v>12</v>
      </c>
      <c r="Q123" s="166" t="s">
        <v>12</v>
      </c>
      <c r="R123" s="86" t="s">
        <v>12</v>
      </c>
      <c r="S123" s="61">
        <v>107</v>
      </c>
      <c r="T123" s="61">
        <v>86</v>
      </c>
      <c r="U123" s="91">
        <v>0.80400000000000005</v>
      </c>
      <c r="V123" s="59" t="s">
        <v>12</v>
      </c>
      <c r="W123" s="59" t="s">
        <v>12</v>
      </c>
      <c r="X123" s="95" t="s">
        <v>12</v>
      </c>
    </row>
    <row r="124" spans="1:24">
      <c r="A124" s="199" t="s">
        <v>56</v>
      </c>
      <c r="B124" t="s">
        <v>37</v>
      </c>
      <c r="C124" s="194" t="s">
        <v>29</v>
      </c>
      <c r="D124" s="58">
        <v>2185</v>
      </c>
      <c r="E124" s="58">
        <v>1834</v>
      </c>
      <c r="F124" s="70">
        <v>0.83899999999999997</v>
      </c>
      <c r="G124" s="59" t="s">
        <v>12</v>
      </c>
      <c r="H124" s="59" t="s">
        <v>12</v>
      </c>
      <c r="I124" s="74" t="s">
        <v>12</v>
      </c>
      <c r="J124" s="60">
        <v>279</v>
      </c>
      <c r="K124" s="60">
        <v>237</v>
      </c>
      <c r="L124" s="78">
        <v>0.84899999999999998</v>
      </c>
      <c r="M124" s="165">
        <v>328</v>
      </c>
      <c r="N124" s="165">
        <v>287</v>
      </c>
      <c r="O124" s="82">
        <v>0.875</v>
      </c>
      <c r="P124" s="166">
        <v>435</v>
      </c>
      <c r="Q124" s="166">
        <v>368</v>
      </c>
      <c r="R124" s="86">
        <v>0.84599999999999997</v>
      </c>
      <c r="S124" s="61">
        <v>916</v>
      </c>
      <c r="T124" s="61">
        <v>746</v>
      </c>
      <c r="U124" s="91">
        <v>0.81399999999999995</v>
      </c>
      <c r="V124" s="59" t="s">
        <v>12</v>
      </c>
      <c r="W124" s="59" t="s">
        <v>12</v>
      </c>
      <c r="X124" s="95" t="s">
        <v>12</v>
      </c>
    </row>
    <row r="125" spans="1:24">
      <c r="A125" s="199" t="s">
        <v>56</v>
      </c>
      <c r="B125" t="s">
        <v>38</v>
      </c>
      <c r="C125" s="194" t="s">
        <v>32</v>
      </c>
      <c r="D125" s="164">
        <v>541</v>
      </c>
      <c r="E125" s="164">
        <v>424</v>
      </c>
      <c r="F125" s="70">
        <v>0.78400000000000003</v>
      </c>
      <c r="G125" s="59" t="s">
        <v>12</v>
      </c>
      <c r="H125" s="59" t="s">
        <v>12</v>
      </c>
      <c r="I125" s="74" t="s">
        <v>12</v>
      </c>
      <c r="J125" s="60">
        <v>52</v>
      </c>
      <c r="K125" s="60">
        <v>42</v>
      </c>
      <c r="L125" s="78">
        <v>0.80800000000000005</v>
      </c>
      <c r="M125" s="165">
        <v>78</v>
      </c>
      <c r="N125" s="165">
        <v>66</v>
      </c>
      <c r="O125" s="82">
        <v>0.84599999999999997</v>
      </c>
      <c r="P125" s="166">
        <v>118</v>
      </c>
      <c r="Q125" s="166">
        <v>96</v>
      </c>
      <c r="R125" s="86">
        <v>0.81399999999999995</v>
      </c>
      <c r="S125" s="61">
        <v>233</v>
      </c>
      <c r="T125" s="61">
        <v>164</v>
      </c>
      <c r="U125" s="91">
        <v>0.70399999999999996</v>
      </c>
      <c r="V125" s="59" t="s">
        <v>12</v>
      </c>
      <c r="W125" s="59" t="s">
        <v>12</v>
      </c>
      <c r="X125" s="95" t="s">
        <v>12</v>
      </c>
    </row>
    <row r="126" spans="1:24">
      <c r="A126" s="199" t="s">
        <v>56</v>
      </c>
      <c r="B126" t="s">
        <v>39</v>
      </c>
      <c r="C126" s="194" t="s">
        <v>32</v>
      </c>
      <c r="D126" s="164">
        <v>433</v>
      </c>
      <c r="E126" s="164">
        <v>389</v>
      </c>
      <c r="F126" s="70">
        <v>0.89800000000000002</v>
      </c>
      <c r="G126" s="59" t="s">
        <v>12</v>
      </c>
      <c r="H126" s="59" t="s">
        <v>12</v>
      </c>
      <c r="I126" s="74" t="s">
        <v>12</v>
      </c>
      <c r="J126" s="60" t="s">
        <v>12</v>
      </c>
      <c r="K126" s="60" t="s">
        <v>12</v>
      </c>
      <c r="L126" s="78" t="s">
        <v>12</v>
      </c>
      <c r="M126" s="165" t="s">
        <v>12</v>
      </c>
      <c r="N126" s="165" t="s">
        <v>12</v>
      </c>
      <c r="O126" s="82" t="s">
        <v>12</v>
      </c>
      <c r="P126" s="166">
        <v>134</v>
      </c>
      <c r="Q126" s="166">
        <v>119</v>
      </c>
      <c r="R126" s="86">
        <v>0.88800000000000001</v>
      </c>
      <c r="S126" s="61" t="s">
        <v>12</v>
      </c>
      <c r="T126" s="61" t="s">
        <v>12</v>
      </c>
      <c r="U126" s="91" t="s">
        <v>12</v>
      </c>
      <c r="V126" s="59" t="s">
        <v>12</v>
      </c>
      <c r="W126" s="59" t="s">
        <v>12</v>
      </c>
      <c r="X126" s="95" t="s">
        <v>12</v>
      </c>
    </row>
    <row r="127" spans="1:24">
      <c r="A127" s="199" t="s">
        <v>56</v>
      </c>
      <c r="B127" t="s">
        <v>40</v>
      </c>
      <c r="C127" s="194" t="s">
        <v>30</v>
      </c>
      <c r="D127" s="164">
        <v>389</v>
      </c>
      <c r="E127" s="164">
        <v>283</v>
      </c>
      <c r="F127" s="70">
        <v>0.72799999999999998</v>
      </c>
      <c r="G127" s="59">
        <v>36</v>
      </c>
      <c r="H127" s="59">
        <v>26</v>
      </c>
      <c r="I127" s="74">
        <v>0.72199999999999998</v>
      </c>
      <c r="J127" s="60" t="s">
        <v>12</v>
      </c>
      <c r="K127" s="60" t="s">
        <v>12</v>
      </c>
      <c r="L127" s="78" t="s">
        <v>12</v>
      </c>
      <c r="M127" s="165" t="s">
        <v>12</v>
      </c>
      <c r="N127" s="165" t="s">
        <v>12</v>
      </c>
      <c r="O127" s="82" t="s">
        <v>12</v>
      </c>
      <c r="P127" s="166">
        <v>93</v>
      </c>
      <c r="Q127" s="166">
        <v>69</v>
      </c>
      <c r="R127" s="86">
        <v>0.74199999999999999</v>
      </c>
      <c r="S127" s="61">
        <v>168</v>
      </c>
      <c r="T127" s="61">
        <v>114</v>
      </c>
      <c r="U127" s="91">
        <v>0.67900000000000005</v>
      </c>
      <c r="V127" s="59" t="s">
        <v>12</v>
      </c>
      <c r="W127" s="59" t="s">
        <v>12</v>
      </c>
      <c r="X127" s="95" t="s">
        <v>12</v>
      </c>
    </row>
    <row r="128" spans="1:24">
      <c r="A128" s="199" t="s">
        <v>56</v>
      </c>
      <c r="B128" t="s">
        <v>41</v>
      </c>
      <c r="C128" s="194" t="s">
        <v>32</v>
      </c>
      <c r="D128" s="164">
        <v>508</v>
      </c>
      <c r="E128" s="164">
        <v>409</v>
      </c>
      <c r="F128" s="70">
        <v>0.80500000000000005</v>
      </c>
      <c r="G128" s="59" t="s">
        <v>12</v>
      </c>
      <c r="H128" s="59" t="s">
        <v>12</v>
      </c>
      <c r="I128" s="74" t="s">
        <v>12</v>
      </c>
      <c r="J128" s="60">
        <v>87</v>
      </c>
      <c r="K128" s="60">
        <v>72</v>
      </c>
      <c r="L128" s="78">
        <v>0.82799999999999996</v>
      </c>
      <c r="M128" s="165">
        <v>99</v>
      </c>
      <c r="N128" s="165">
        <v>88</v>
      </c>
      <c r="O128" s="82">
        <v>0.88900000000000001</v>
      </c>
      <c r="P128" s="166">
        <v>133</v>
      </c>
      <c r="Q128" s="166">
        <v>105</v>
      </c>
      <c r="R128" s="86">
        <v>0.78900000000000003</v>
      </c>
      <c r="S128" s="61">
        <v>145</v>
      </c>
      <c r="T128" s="61">
        <v>105</v>
      </c>
      <c r="U128" s="91">
        <v>0.72399999999999998</v>
      </c>
      <c r="V128" s="59" t="s">
        <v>12</v>
      </c>
      <c r="W128" s="59" t="s">
        <v>12</v>
      </c>
      <c r="X128" s="95" t="s">
        <v>12</v>
      </c>
    </row>
    <row r="129" spans="1:24">
      <c r="A129" s="199" t="s">
        <v>56</v>
      </c>
      <c r="B129" t="s">
        <v>42</v>
      </c>
      <c r="C129" s="194" t="s">
        <v>31</v>
      </c>
      <c r="D129" s="164">
        <v>361</v>
      </c>
      <c r="E129" s="164">
        <v>292</v>
      </c>
      <c r="F129" s="70">
        <v>0.80900000000000005</v>
      </c>
      <c r="G129" s="59" t="s">
        <v>12</v>
      </c>
      <c r="H129" s="59" t="s">
        <v>12</v>
      </c>
      <c r="I129" s="74" t="s">
        <v>12</v>
      </c>
      <c r="J129" s="60">
        <v>73</v>
      </c>
      <c r="K129" s="60">
        <v>62</v>
      </c>
      <c r="L129" s="78">
        <v>0.84899999999999998</v>
      </c>
      <c r="M129" s="165">
        <v>108</v>
      </c>
      <c r="N129" s="165">
        <v>84</v>
      </c>
      <c r="O129" s="82">
        <v>0.77800000000000002</v>
      </c>
      <c r="P129" s="166">
        <v>82</v>
      </c>
      <c r="Q129" s="166">
        <v>65</v>
      </c>
      <c r="R129" s="86">
        <v>0.79300000000000004</v>
      </c>
      <c r="S129" s="61" t="s">
        <v>12</v>
      </c>
      <c r="T129" s="61" t="s">
        <v>12</v>
      </c>
      <c r="U129" s="91" t="s">
        <v>12</v>
      </c>
      <c r="V129" s="59" t="s">
        <v>12</v>
      </c>
      <c r="W129" s="59" t="s">
        <v>12</v>
      </c>
      <c r="X129" s="95" t="s">
        <v>12</v>
      </c>
    </row>
    <row r="130" spans="1:24">
      <c r="A130" s="199" t="s">
        <v>56</v>
      </c>
      <c r="B130" t="s">
        <v>43</v>
      </c>
      <c r="C130" s="194" t="s">
        <v>29</v>
      </c>
      <c r="D130" s="164">
        <v>567</v>
      </c>
      <c r="E130" s="164">
        <v>353</v>
      </c>
      <c r="F130" s="70">
        <v>0.623</v>
      </c>
      <c r="G130" s="59" t="s">
        <v>12</v>
      </c>
      <c r="H130" s="59" t="s">
        <v>12</v>
      </c>
      <c r="I130" s="74" t="s">
        <v>12</v>
      </c>
      <c r="J130" s="60">
        <v>50</v>
      </c>
      <c r="K130" s="60">
        <v>32</v>
      </c>
      <c r="L130" s="78">
        <v>0.64</v>
      </c>
      <c r="M130" s="165">
        <v>89</v>
      </c>
      <c r="N130" s="165">
        <v>63</v>
      </c>
      <c r="O130" s="82">
        <v>0.70799999999999996</v>
      </c>
      <c r="P130" s="166">
        <v>122</v>
      </c>
      <c r="Q130" s="166">
        <v>75</v>
      </c>
      <c r="R130" s="86">
        <v>0.61499999999999999</v>
      </c>
      <c r="S130" s="61">
        <v>274</v>
      </c>
      <c r="T130" s="61">
        <v>164</v>
      </c>
      <c r="U130" s="91">
        <v>0.59899999999999998</v>
      </c>
      <c r="V130" s="59" t="s">
        <v>12</v>
      </c>
      <c r="W130" s="59" t="s">
        <v>12</v>
      </c>
      <c r="X130" s="95" t="s">
        <v>12</v>
      </c>
    </row>
    <row r="131" spans="1:24">
      <c r="A131" s="199" t="s">
        <v>56</v>
      </c>
      <c r="B131" t="s">
        <v>44</v>
      </c>
      <c r="C131" s="194" t="s">
        <v>31</v>
      </c>
      <c r="D131" s="164">
        <v>138</v>
      </c>
      <c r="E131" s="164">
        <v>121</v>
      </c>
      <c r="F131" s="70">
        <v>0.877</v>
      </c>
      <c r="G131" s="59" t="s">
        <v>12</v>
      </c>
      <c r="H131" s="59" t="s">
        <v>12</v>
      </c>
      <c r="I131" s="74" t="s">
        <v>12</v>
      </c>
      <c r="J131" s="60" t="s">
        <v>12</v>
      </c>
      <c r="K131" s="60" t="s">
        <v>12</v>
      </c>
      <c r="L131" s="78" t="s">
        <v>12</v>
      </c>
      <c r="M131" s="165" t="s">
        <v>12</v>
      </c>
      <c r="N131" s="165" t="s">
        <v>12</v>
      </c>
      <c r="O131" s="82" t="s">
        <v>12</v>
      </c>
      <c r="P131" s="166" t="s">
        <v>12</v>
      </c>
      <c r="Q131" s="166" t="s">
        <v>12</v>
      </c>
      <c r="R131" s="86" t="s">
        <v>12</v>
      </c>
      <c r="S131" s="61" t="s">
        <v>12</v>
      </c>
      <c r="T131" s="61" t="s">
        <v>12</v>
      </c>
      <c r="U131" s="91" t="s">
        <v>12</v>
      </c>
      <c r="V131" s="59" t="s">
        <v>12</v>
      </c>
      <c r="W131" s="59" t="s">
        <v>12</v>
      </c>
      <c r="X131" s="95" t="s">
        <v>12</v>
      </c>
    </row>
    <row r="132" spans="1:24">
      <c r="A132" s="199" t="s">
        <v>56</v>
      </c>
      <c r="B132" t="s">
        <v>45</v>
      </c>
      <c r="C132" s="194" t="s">
        <v>31</v>
      </c>
      <c r="D132" s="164">
        <v>772</v>
      </c>
      <c r="E132" s="164">
        <v>676</v>
      </c>
      <c r="F132" s="70">
        <v>0.876</v>
      </c>
      <c r="G132" s="59">
        <v>197</v>
      </c>
      <c r="H132" s="59">
        <v>176</v>
      </c>
      <c r="I132" s="74">
        <v>0.89300000000000002</v>
      </c>
      <c r="J132" s="60" t="s">
        <v>12</v>
      </c>
      <c r="K132" s="60" t="s">
        <v>12</v>
      </c>
      <c r="L132" s="78" t="s">
        <v>12</v>
      </c>
      <c r="M132" s="165">
        <v>164</v>
      </c>
      <c r="N132" s="165">
        <v>147</v>
      </c>
      <c r="O132" s="82">
        <v>0.89600000000000002</v>
      </c>
      <c r="P132" s="166">
        <v>113</v>
      </c>
      <c r="Q132" s="166">
        <v>95</v>
      </c>
      <c r="R132" s="86">
        <v>0.84099999999999997</v>
      </c>
      <c r="S132" s="61">
        <v>107</v>
      </c>
      <c r="T132" s="61">
        <v>85</v>
      </c>
      <c r="U132" s="91">
        <v>0.79400000000000004</v>
      </c>
      <c r="V132" s="59" t="s">
        <v>12</v>
      </c>
      <c r="W132" s="59" t="s">
        <v>12</v>
      </c>
      <c r="X132" s="95" t="s">
        <v>12</v>
      </c>
    </row>
    <row r="133" spans="1:24">
      <c r="A133" s="199" t="s">
        <v>56</v>
      </c>
      <c r="B133" t="s">
        <v>46</v>
      </c>
      <c r="C133" s="194" t="s">
        <v>30</v>
      </c>
      <c r="D133" s="164">
        <v>161</v>
      </c>
      <c r="E133" s="164">
        <v>120</v>
      </c>
      <c r="F133" s="70">
        <v>0.745</v>
      </c>
      <c r="G133" s="59" t="s">
        <v>12</v>
      </c>
      <c r="H133" s="59" t="s">
        <v>12</v>
      </c>
      <c r="I133" s="74" t="s">
        <v>12</v>
      </c>
      <c r="J133" s="60" t="s">
        <v>12</v>
      </c>
      <c r="K133" s="60" t="s">
        <v>12</v>
      </c>
      <c r="L133" s="78" t="s">
        <v>12</v>
      </c>
      <c r="M133" s="165" t="s">
        <v>12</v>
      </c>
      <c r="N133" s="165" t="s">
        <v>12</v>
      </c>
      <c r="O133" s="82" t="s">
        <v>12</v>
      </c>
      <c r="P133" s="166" t="s">
        <v>12</v>
      </c>
      <c r="Q133" s="166" t="s">
        <v>12</v>
      </c>
      <c r="R133" s="86" t="s">
        <v>12</v>
      </c>
      <c r="S133" s="61">
        <v>86</v>
      </c>
      <c r="T133" s="61">
        <v>63</v>
      </c>
      <c r="U133" s="91">
        <v>0.73299999999999998</v>
      </c>
      <c r="V133" s="59" t="s">
        <v>12</v>
      </c>
      <c r="W133" s="59" t="s">
        <v>12</v>
      </c>
      <c r="X133" s="95" t="s">
        <v>12</v>
      </c>
    </row>
    <row r="134" spans="1:24">
      <c r="A134" s="199" t="s">
        <v>56</v>
      </c>
      <c r="B134" t="s">
        <v>47</v>
      </c>
      <c r="C134" s="194" t="s">
        <v>30</v>
      </c>
      <c r="D134" s="164">
        <v>349</v>
      </c>
      <c r="E134" s="164">
        <v>274</v>
      </c>
      <c r="F134" s="70">
        <v>0.78500000000000003</v>
      </c>
      <c r="G134" s="59">
        <v>39</v>
      </c>
      <c r="H134" s="59">
        <v>29</v>
      </c>
      <c r="I134" s="74">
        <v>0.74399999999999999</v>
      </c>
      <c r="J134" s="60" t="s">
        <v>12</v>
      </c>
      <c r="K134" s="60" t="s">
        <v>12</v>
      </c>
      <c r="L134" s="78" t="s">
        <v>12</v>
      </c>
      <c r="M134" s="165">
        <v>70</v>
      </c>
      <c r="N134" s="165">
        <v>60</v>
      </c>
      <c r="O134" s="82">
        <v>0.85699999999999998</v>
      </c>
      <c r="P134" s="166" t="s">
        <v>12</v>
      </c>
      <c r="Q134" s="166" t="s">
        <v>12</v>
      </c>
      <c r="R134" s="86" t="s">
        <v>12</v>
      </c>
      <c r="S134" s="61">
        <v>91</v>
      </c>
      <c r="T134" s="61">
        <v>70</v>
      </c>
      <c r="U134" s="91">
        <v>0.76900000000000002</v>
      </c>
      <c r="V134" s="59" t="s">
        <v>12</v>
      </c>
      <c r="W134" s="59" t="s">
        <v>12</v>
      </c>
      <c r="X134" s="95" t="s">
        <v>12</v>
      </c>
    </row>
    <row r="135" spans="1:24">
      <c r="A135" s="199" t="s">
        <v>56</v>
      </c>
      <c r="B135" t="s">
        <v>48</v>
      </c>
      <c r="C135" s="194" t="s">
        <v>30</v>
      </c>
      <c r="D135" s="58">
        <v>1438</v>
      </c>
      <c r="E135" s="164">
        <v>1071</v>
      </c>
      <c r="F135" s="70">
        <v>0.745</v>
      </c>
      <c r="G135" s="59">
        <v>125</v>
      </c>
      <c r="H135" s="59">
        <v>105</v>
      </c>
      <c r="I135" s="74">
        <v>0.84</v>
      </c>
      <c r="J135" s="60">
        <v>186</v>
      </c>
      <c r="K135" s="60">
        <v>151</v>
      </c>
      <c r="L135" s="78">
        <v>0.81200000000000006</v>
      </c>
      <c r="M135" s="165">
        <v>253</v>
      </c>
      <c r="N135" s="165">
        <v>187</v>
      </c>
      <c r="O135" s="82">
        <v>0.73899999999999999</v>
      </c>
      <c r="P135" s="166">
        <v>355</v>
      </c>
      <c r="Q135" s="166">
        <v>264</v>
      </c>
      <c r="R135" s="86">
        <v>0.74399999999999999</v>
      </c>
      <c r="S135" s="61">
        <v>492</v>
      </c>
      <c r="T135" s="61">
        <v>347</v>
      </c>
      <c r="U135" s="91">
        <v>0.70499999999999996</v>
      </c>
      <c r="V135" s="59">
        <v>27</v>
      </c>
      <c r="W135" s="59">
        <v>17</v>
      </c>
      <c r="X135" s="95">
        <v>0.63</v>
      </c>
    </row>
    <row r="136" spans="1:24">
      <c r="A136" s="199" t="s">
        <v>56</v>
      </c>
      <c r="B136" t="s">
        <v>49</v>
      </c>
      <c r="C136" s="194" t="s">
        <v>32</v>
      </c>
      <c r="D136" s="164">
        <v>128</v>
      </c>
      <c r="E136" s="164">
        <v>104</v>
      </c>
      <c r="F136" s="70">
        <v>0.81200000000000006</v>
      </c>
      <c r="G136" s="59" t="s">
        <v>12</v>
      </c>
      <c r="H136" s="59" t="s">
        <v>12</v>
      </c>
      <c r="I136" s="74" t="s">
        <v>12</v>
      </c>
      <c r="J136" s="60" t="s">
        <v>12</v>
      </c>
      <c r="K136" s="60" t="s">
        <v>12</v>
      </c>
      <c r="L136" s="78" t="s">
        <v>12</v>
      </c>
      <c r="M136" s="165" t="s">
        <v>12</v>
      </c>
      <c r="N136" s="165" t="s">
        <v>12</v>
      </c>
      <c r="O136" s="82" t="s">
        <v>12</v>
      </c>
      <c r="P136" s="166">
        <v>44</v>
      </c>
      <c r="Q136" s="166">
        <v>34</v>
      </c>
      <c r="R136" s="86">
        <v>0.77300000000000002</v>
      </c>
      <c r="S136" s="61" t="s">
        <v>12</v>
      </c>
      <c r="T136" s="61" t="s">
        <v>12</v>
      </c>
      <c r="U136" s="91" t="s">
        <v>12</v>
      </c>
      <c r="V136" s="59" t="s">
        <v>12</v>
      </c>
      <c r="W136" s="59" t="s">
        <v>12</v>
      </c>
      <c r="X136" s="95" t="s">
        <v>12</v>
      </c>
    </row>
    <row r="137" spans="1:24">
      <c r="A137" s="199" t="s">
        <v>56</v>
      </c>
      <c r="B137" t="s">
        <v>50</v>
      </c>
      <c r="C137" s="194" t="s">
        <v>29</v>
      </c>
      <c r="D137" s="58">
        <v>1788</v>
      </c>
      <c r="E137" s="58">
        <v>1495</v>
      </c>
      <c r="F137" s="70">
        <v>0.83599999999999997</v>
      </c>
      <c r="G137" s="59">
        <v>341</v>
      </c>
      <c r="H137" s="59">
        <v>288</v>
      </c>
      <c r="I137" s="74">
        <v>0.84499999999999997</v>
      </c>
      <c r="J137" s="60">
        <v>408</v>
      </c>
      <c r="K137" s="60">
        <v>351</v>
      </c>
      <c r="L137" s="78">
        <v>0.86</v>
      </c>
      <c r="M137" s="165">
        <v>376</v>
      </c>
      <c r="N137" s="165">
        <v>316</v>
      </c>
      <c r="O137" s="82">
        <v>0.84</v>
      </c>
      <c r="P137" s="166">
        <v>420</v>
      </c>
      <c r="Q137" s="166">
        <v>349</v>
      </c>
      <c r="R137" s="86">
        <v>0.83099999999999996</v>
      </c>
      <c r="S137" s="61" t="s">
        <v>12</v>
      </c>
      <c r="T137" s="61" t="s">
        <v>12</v>
      </c>
      <c r="U137" s="91" t="s">
        <v>12</v>
      </c>
      <c r="V137" s="59" t="s">
        <v>12</v>
      </c>
      <c r="W137" s="59" t="s">
        <v>12</v>
      </c>
      <c r="X137" s="95" t="s">
        <v>12</v>
      </c>
    </row>
    <row r="138" spans="1:24">
      <c r="A138" s="199" t="s">
        <v>56</v>
      </c>
      <c r="B138" t="s">
        <v>51</v>
      </c>
      <c r="C138" s="194" t="s">
        <v>31</v>
      </c>
      <c r="D138" s="164">
        <v>63</v>
      </c>
      <c r="E138" s="164">
        <v>48</v>
      </c>
      <c r="F138" s="70">
        <v>0.76200000000000001</v>
      </c>
      <c r="G138" s="59" t="s">
        <v>12</v>
      </c>
      <c r="H138" s="59" t="s">
        <v>12</v>
      </c>
      <c r="I138" s="74" t="s">
        <v>12</v>
      </c>
      <c r="J138" s="60" t="s">
        <v>12</v>
      </c>
      <c r="K138" s="60" t="s">
        <v>12</v>
      </c>
      <c r="L138" s="78" t="s">
        <v>12</v>
      </c>
      <c r="M138" s="165" t="s">
        <v>12</v>
      </c>
      <c r="N138" s="165" t="s">
        <v>12</v>
      </c>
      <c r="O138" s="82" t="s">
        <v>12</v>
      </c>
      <c r="P138" s="166" t="s">
        <v>12</v>
      </c>
      <c r="Q138" s="166" t="s">
        <v>12</v>
      </c>
      <c r="R138" s="86" t="s">
        <v>12</v>
      </c>
      <c r="S138" s="61" t="s">
        <v>12</v>
      </c>
      <c r="T138" s="61" t="s">
        <v>12</v>
      </c>
      <c r="U138" s="91" t="s">
        <v>12</v>
      </c>
      <c r="V138" s="59" t="s">
        <v>12</v>
      </c>
      <c r="W138" s="59" t="s">
        <v>12</v>
      </c>
      <c r="X138" s="95" t="s">
        <v>12</v>
      </c>
    </row>
    <row r="139" spans="1:24" ht="15.75" thickBot="1">
      <c r="A139" s="200" t="s">
        <v>56</v>
      </c>
      <c r="B139" s="4" t="s">
        <v>52</v>
      </c>
      <c r="C139" s="195" t="s">
        <v>32</v>
      </c>
      <c r="D139" s="167">
        <v>200</v>
      </c>
      <c r="E139" s="167">
        <v>153</v>
      </c>
      <c r="F139" s="71">
        <v>0.76500000000000001</v>
      </c>
      <c r="G139" s="62" t="s">
        <v>12</v>
      </c>
      <c r="H139" s="62" t="s">
        <v>12</v>
      </c>
      <c r="I139" s="75" t="s">
        <v>12</v>
      </c>
      <c r="J139" s="168" t="s">
        <v>12</v>
      </c>
      <c r="K139" s="168" t="s">
        <v>12</v>
      </c>
      <c r="L139" s="79" t="s">
        <v>12</v>
      </c>
      <c r="M139" s="169">
        <v>42</v>
      </c>
      <c r="N139" s="169">
        <v>32</v>
      </c>
      <c r="O139" s="83">
        <v>0.76200000000000001</v>
      </c>
      <c r="P139" s="170">
        <v>49</v>
      </c>
      <c r="Q139" s="170">
        <v>35</v>
      </c>
      <c r="R139" s="87">
        <v>0.71399999999999997</v>
      </c>
      <c r="S139" s="171">
        <v>90</v>
      </c>
      <c r="T139" s="171">
        <v>71</v>
      </c>
      <c r="U139" s="92">
        <v>0.78900000000000003</v>
      </c>
      <c r="V139" s="62" t="s">
        <v>12</v>
      </c>
      <c r="W139" s="62" t="s">
        <v>12</v>
      </c>
      <c r="X139" s="96" t="s">
        <v>12</v>
      </c>
    </row>
    <row r="140" spans="1:24">
      <c r="A140" s="198" t="s">
        <v>57</v>
      </c>
      <c r="B140" s="192" t="s">
        <v>6</v>
      </c>
      <c r="C140" s="193" t="s">
        <v>6</v>
      </c>
      <c r="D140" s="51">
        <v>16400</v>
      </c>
      <c r="E140" s="51">
        <v>10120</v>
      </c>
      <c r="F140" s="69">
        <v>0.61699999999999999</v>
      </c>
      <c r="G140" s="52">
        <v>2854</v>
      </c>
      <c r="H140" s="52">
        <v>2072</v>
      </c>
      <c r="I140" s="73">
        <v>0.72599999999999998</v>
      </c>
      <c r="J140" s="53">
        <v>2919</v>
      </c>
      <c r="K140" s="53">
        <v>1970</v>
      </c>
      <c r="L140" s="77">
        <v>0.67500000000000004</v>
      </c>
      <c r="M140" s="54">
        <v>3055</v>
      </c>
      <c r="N140" s="54">
        <v>1974</v>
      </c>
      <c r="O140" s="81">
        <v>0.64600000000000002</v>
      </c>
      <c r="P140" s="55">
        <v>3305</v>
      </c>
      <c r="Q140" s="55">
        <v>1964</v>
      </c>
      <c r="R140" s="85">
        <v>0.59399999999999997</v>
      </c>
      <c r="S140" s="56">
        <v>4035</v>
      </c>
      <c r="T140" s="56">
        <v>2048</v>
      </c>
      <c r="U140" s="90">
        <v>0.50800000000000001</v>
      </c>
      <c r="V140" s="57">
        <v>232</v>
      </c>
      <c r="W140" s="57">
        <v>92</v>
      </c>
      <c r="X140" s="94">
        <v>0.39700000000000002</v>
      </c>
    </row>
    <row r="141" spans="1:24">
      <c r="A141" s="199" t="str">
        <f t="shared" ref="A141:A144" si="5">A140</f>
        <v>54 months</v>
      </c>
      <c r="B141" s="192" t="s">
        <v>29</v>
      </c>
      <c r="C141" s="193" t="s">
        <v>29</v>
      </c>
      <c r="D141" s="51">
        <v>6725</v>
      </c>
      <c r="E141" s="51">
        <v>3811</v>
      </c>
      <c r="F141" s="69">
        <v>0.56699999999999995</v>
      </c>
      <c r="G141" s="57">
        <v>942</v>
      </c>
      <c r="H141" s="57">
        <v>609</v>
      </c>
      <c r="I141" s="73">
        <v>0.64600000000000002</v>
      </c>
      <c r="J141" s="53">
        <v>1238</v>
      </c>
      <c r="K141" s="160">
        <v>778</v>
      </c>
      <c r="L141" s="77">
        <v>0.628</v>
      </c>
      <c r="M141" s="54">
        <v>1290</v>
      </c>
      <c r="N141" s="161">
        <v>786</v>
      </c>
      <c r="O141" s="81">
        <v>0.60899999999999999</v>
      </c>
      <c r="P141" s="55">
        <v>1308</v>
      </c>
      <c r="Q141" s="162">
        <v>730</v>
      </c>
      <c r="R141" s="85">
        <v>0.55800000000000005</v>
      </c>
      <c r="S141" s="56">
        <v>1908</v>
      </c>
      <c r="T141" s="163">
        <v>894</v>
      </c>
      <c r="U141" s="90">
        <v>0.46899999999999997</v>
      </c>
      <c r="V141" s="57">
        <v>39</v>
      </c>
      <c r="W141" s="57">
        <v>14</v>
      </c>
      <c r="X141" s="94">
        <v>0.35899999999999999</v>
      </c>
    </row>
    <row r="142" spans="1:24">
      <c r="A142" s="199" t="str">
        <f t="shared" si="5"/>
        <v>54 months</v>
      </c>
      <c r="B142" s="192" t="s">
        <v>30</v>
      </c>
      <c r="C142" s="193" t="s">
        <v>30</v>
      </c>
      <c r="D142" s="51">
        <v>3385</v>
      </c>
      <c r="E142" s="51">
        <v>1845</v>
      </c>
      <c r="F142" s="69">
        <v>0.54500000000000004</v>
      </c>
      <c r="G142" s="57">
        <v>419</v>
      </c>
      <c r="H142" s="57">
        <v>265</v>
      </c>
      <c r="I142" s="73">
        <v>0.63200000000000001</v>
      </c>
      <c r="J142" s="160">
        <v>520</v>
      </c>
      <c r="K142" s="160">
        <v>310</v>
      </c>
      <c r="L142" s="77">
        <v>0.59599999999999997</v>
      </c>
      <c r="M142" s="161">
        <v>601</v>
      </c>
      <c r="N142" s="161">
        <v>355</v>
      </c>
      <c r="O142" s="81">
        <v>0.59099999999999997</v>
      </c>
      <c r="P142" s="162">
        <v>776</v>
      </c>
      <c r="Q142" s="162">
        <v>409</v>
      </c>
      <c r="R142" s="85">
        <v>0.52700000000000002</v>
      </c>
      <c r="S142" s="56">
        <v>995</v>
      </c>
      <c r="T142" s="163">
        <v>472</v>
      </c>
      <c r="U142" s="90">
        <v>0.47399999999999998</v>
      </c>
      <c r="V142" s="57">
        <v>74</v>
      </c>
      <c r="W142" s="57">
        <v>34</v>
      </c>
      <c r="X142" s="94">
        <v>0.45900000000000002</v>
      </c>
    </row>
    <row r="143" spans="1:24">
      <c r="A143" s="199" t="str">
        <f t="shared" si="5"/>
        <v>54 months</v>
      </c>
      <c r="B143" s="192" t="s">
        <v>31</v>
      </c>
      <c r="C143" s="193" t="s">
        <v>31</v>
      </c>
      <c r="D143" s="51">
        <v>3372</v>
      </c>
      <c r="E143" s="51">
        <v>2587</v>
      </c>
      <c r="F143" s="69">
        <v>0.76700000000000002</v>
      </c>
      <c r="G143" s="57">
        <v>943</v>
      </c>
      <c r="H143" s="57">
        <v>781</v>
      </c>
      <c r="I143" s="73">
        <v>0.82799999999999996</v>
      </c>
      <c r="J143" s="160">
        <v>690</v>
      </c>
      <c r="K143" s="160">
        <v>543</v>
      </c>
      <c r="L143" s="77">
        <v>0.78700000000000003</v>
      </c>
      <c r="M143" s="161">
        <v>659</v>
      </c>
      <c r="N143" s="161">
        <v>485</v>
      </c>
      <c r="O143" s="81">
        <v>0.73599999999999999</v>
      </c>
      <c r="P143" s="162">
        <v>637</v>
      </c>
      <c r="Q143" s="162">
        <v>462</v>
      </c>
      <c r="R143" s="85">
        <v>0.72499999999999998</v>
      </c>
      <c r="S143" s="163">
        <v>394</v>
      </c>
      <c r="T143" s="163">
        <v>282</v>
      </c>
      <c r="U143" s="90">
        <v>0.71599999999999997</v>
      </c>
      <c r="V143" s="57">
        <v>49</v>
      </c>
      <c r="W143" s="57">
        <v>34</v>
      </c>
      <c r="X143" s="94">
        <v>0.69399999999999995</v>
      </c>
    </row>
    <row r="144" spans="1:24">
      <c r="A144" s="199" t="str">
        <f t="shared" si="5"/>
        <v>54 months</v>
      </c>
      <c r="B144" s="192" t="s">
        <v>32</v>
      </c>
      <c r="C144" s="193" t="s">
        <v>32</v>
      </c>
      <c r="D144" s="51">
        <v>2862</v>
      </c>
      <c r="E144" s="51">
        <v>1874</v>
      </c>
      <c r="F144" s="69">
        <v>0.65500000000000003</v>
      </c>
      <c r="G144" s="57">
        <v>550</v>
      </c>
      <c r="H144" s="57">
        <v>417</v>
      </c>
      <c r="I144" s="73">
        <v>0.75800000000000001</v>
      </c>
      <c r="J144" s="160">
        <v>471</v>
      </c>
      <c r="K144" s="160">
        <v>339</v>
      </c>
      <c r="L144" s="77">
        <v>0.72</v>
      </c>
      <c r="M144" s="161" t="s">
        <v>12</v>
      </c>
      <c r="N144" s="161" t="s">
        <v>12</v>
      </c>
      <c r="O144" s="81" t="s">
        <v>12</v>
      </c>
      <c r="P144" s="162">
        <v>584</v>
      </c>
      <c r="Q144" s="162">
        <v>363</v>
      </c>
      <c r="R144" s="85">
        <v>0.622</v>
      </c>
      <c r="S144" s="163">
        <v>738</v>
      </c>
      <c r="T144" s="163">
        <v>400</v>
      </c>
      <c r="U144" s="90">
        <v>0.54200000000000004</v>
      </c>
      <c r="V144" s="57" t="s">
        <v>12</v>
      </c>
      <c r="W144" s="57" t="s">
        <v>12</v>
      </c>
      <c r="X144" s="94" t="s">
        <v>12</v>
      </c>
    </row>
    <row r="145" spans="1:24">
      <c r="A145" s="199" t="s">
        <v>57</v>
      </c>
      <c r="B145" t="s">
        <v>33</v>
      </c>
      <c r="C145" s="194" t="s">
        <v>29</v>
      </c>
      <c r="D145" s="58">
        <v>1406</v>
      </c>
      <c r="E145" s="164">
        <v>766</v>
      </c>
      <c r="F145" s="70">
        <v>0.54500000000000004</v>
      </c>
      <c r="G145" s="59" t="s">
        <v>12</v>
      </c>
      <c r="H145" s="59" t="s">
        <v>12</v>
      </c>
      <c r="I145" s="74" t="s">
        <v>12</v>
      </c>
      <c r="J145" s="60">
        <v>282</v>
      </c>
      <c r="K145" s="60">
        <v>156</v>
      </c>
      <c r="L145" s="78">
        <v>0.55300000000000005</v>
      </c>
      <c r="M145" s="165">
        <v>301</v>
      </c>
      <c r="N145" s="165">
        <v>175</v>
      </c>
      <c r="O145" s="82">
        <v>0.58099999999999996</v>
      </c>
      <c r="P145" s="166">
        <v>265</v>
      </c>
      <c r="Q145" s="166">
        <v>146</v>
      </c>
      <c r="R145" s="86">
        <v>0.55100000000000005</v>
      </c>
      <c r="S145" s="61">
        <v>350</v>
      </c>
      <c r="T145" s="61">
        <v>165</v>
      </c>
      <c r="U145" s="91">
        <v>0.47099999999999997</v>
      </c>
      <c r="V145" s="59" t="s">
        <v>12</v>
      </c>
      <c r="W145" s="59" t="s">
        <v>12</v>
      </c>
      <c r="X145" s="95" t="s">
        <v>12</v>
      </c>
    </row>
    <row r="146" spans="1:24">
      <c r="A146" s="199" t="s">
        <v>57</v>
      </c>
      <c r="B146" t="s">
        <v>34</v>
      </c>
      <c r="C146" s="194" t="s">
        <v>30</v>
      </c>
      <c r="D146" s="164">
        <v>894</v>
      </c>
      <c r="E146" s="164">
        <v>502</v>
      </c>
      <c r="F146" s="70">
        <v>0.56200000000000006</v>
      </c>
      <c r="G146" s="59" t="s">
        <v>12</v>
      </c>
      <c r="H146" s="59" t="s">
        <v>12</v>
      </c>
      <c r="I146" s="74" t="s">
        <v>12</v>
      </c>
      <c r="J146" s="60">
        <v>188</v>
      </c>
      <c r="K146" s="60">
        <v>113</v>
      </c>
      <c r="L146" s="78">
        <v>0.60099999999999998</v>
      </c>
      <c r="M146" s="165">
        <v>174</v>
      </c>
      <c r="N146" s="165">
        <v>103</v>
      </c>
      <c r="O146" s="82">
        <v>0.59199999999999997</v>
      </c>
      <c r="P146" s="166">
        <v>178</v>
      </c>
      <c r="Q146" s="166">
        <v>96</v>
      </c>
      <c r="R146" s="86">
        <v>0.53900000000000003</v>
      </c>
      <c r="S146" s="61">
        <v>204</v>
      </c>
      <c r="T146" s="61">
        <v>92</v>
      </c>
      <c r="U146" s="91">
        <v>0.45100000000000001</v>
      </c>
      <c r="V146" s="59" t="s">
        <v>12</v>
      </c>
      <c r="W146" s="59" t="s">
        <v>12</v>
      </c>
      <c r="X146" s="95" t="s">
        <v>12</v>
      </c>
    </row>
    <row r="147" spans="1:24">
      <c r="A147" s="199" t="s">
        <v>57</v>
      </c>
      <c r="B147" t="s">
        <v>35</v>
      </c>
      <c r="C147" s="194" t="s">
        <v>31</v>
      </c>
      <c r="D147" s="58">
        <v>1787</v>
      </c>
      <c r="E147" s="58">
        <v>1475</v>
      </c>
      <c r="F147" s="70">
        <v>0.82499999999999996</v>
      </c>
      <c r="G147" s="59">
        <v>588</v>
      </c>
      <c r="H147" s="59">
        <v>522</v>
      </c>
      <c r="I147" s="74">
        <v>0.88800000000000001</v>
      </c>
      <c r="J147" s="60">
        <v>368</v>
      </c>
      <c r="K147" s="60">
        <v>308</v>
      </c>
      <c r="L147" s="78">
        <v>0.83699999999999997</v>
      </c>
      <c r="M147" s="165">
        <v>293</v>
      </c>
      <c r="N147" s="165">
        <v>231</v>
      </c>
      <c r="O147" s="82">
        <v>0.78800000000000003</v>
      </c>
      <c r="P147" s="166">
        <v>311</v>
      </c>
      <c r="Q147" s="166">
        <v>238</v>
      </c>
      <c r="R147" s="86">
        <v>0.76500000000000001</v>
      </c>
      <c r="S147" s="61">
        <v>189</v>
      </c>
      <c r="T147" s="61">
        <v>148</v>
      </c>
      <c r="U147" s="91">
        <v>0.78300000000000003</v>
      </c>
      <c r="V147" s="59">
        <v>38</v>
      </c>
      <c r="W147" s="59">
        <v>28</v>
      </c>
      <c r="X147" s="95">
        <v>0.73699999999999999</v>
      </c>
    </row>
    <row r="148" spans="1:24">
      <c r="A148" s="199" t="s">
        <v>57</v>
      </c>
      <c r="B148" t="s">
        <v>36</v>
      </c>
      <c r="C148" s="194" t="s">
        <v>32</v>
      </c>
      <c r="D148" s="164">
        <v>780</v>
      </c>
      <c r="E148" s="164">
        <v>545</v>
      </c>
      <c r="F148" s="70">
        <v>0.69899999999999995</v>
      </c>
      <c r="G148" s="59">
        <v>263</v>
      </c>
      <c r="H148" s="59">
        <v>198</v>
      </c>
      <c r="I148" s="74">
        <v>0.753</v>
      </c>
      <c r="J148" s="60">
        <v>167</v>
      </c>
      <c r="K148" s="60">
        <v>120</v>
      </c>
      <c r="L148" s="78">
        <v>0.71899999999999997</v>
      </c>
      <c r="M148" s="165" t="s">
        <v>12</v>
      </c>
      <c r="N148" s="165" t="s">
        <v>12</v>
      </c>
      <c r="O148" s="82" t="s">
        <v>12</v>
      </c>
      <c r="P148" s="166">
        <v>92</v>
      </c>
      <c r="Q148" s="166">
        <v>59</v>
      </c>
      <c r="R148" s="86">
        <v>0.64100000000000001</v>
      </c>
      <c r="S148" s="61" t="s">
        <v>12</v>
      </c>
      <c r="T148" s="61" t="s">
        <v>12</v>
      </c>
      <c r="U148" s="91" t="s">
        <v>12</v>
      </c>
      <c r="V148" s="59" t="s">
        <v>12</v>
      </c>
      <c r="W148" s="59" t="s">
        <v>12</v>
      </c>
      <c r="X148" s="95" t="s">
        <v>12</v>
      </c>
    </row>
    <row r="149" spans="1:24">
      <c r="A149" s="199" t="s">
        <v>57</v>
      </c>
      <c r="B149" t="s">
        <v>37</v>
      </c>
      <c r="C149" s="194" t="s">
        <v>29</v>
      </c>
      <c r="D149" s="58">
        <v>2453</v>
      </c>
      <c r="E149" s="58">
        <v>1394</v>
      </c>
      <c r="F149" s="70">
        <v>0.56799999999999995</v>
      </c>
      <c r="G149" s="59" t="s">
        <v>12</v>
      </c>
      <c r="H149" s="59" t="s">
        <v>12</v>
      </c>
      <c r="I149" s="74" t="s">
        <v>12</v>
      </c>
      <c r="J149" s="60">
        <v>322</v>
      </c>
      <c r="K149" s="60">
        <v>209</v>
      </c>
      <c r="L149" s="78">
        <v>0.64900000000000002</v>
      </c>
      <c r="M149" s="165">
        <v>409</v>
      </c>
      <c r="N149" s="165">
        <v>258</v>
      </c>
      <c r="O149" s="82">
        <v>0.63100000000000001</v>
      </c>
      <c r="P149" s="166">
        <v>462</v>
      </c>
      <c r="Q149" s="166">
        <v>262</v>
      </c>
      <c r="R149" s="86">
        <v>0.56699999999999995</v>
      </c>
      <c r="S149" s="61">
        <v>980</v>
      </c>
      <c r="T149" s="61">
        <v>474</v>
      </c>
      <c r="U149" s="91">
        <v>0.48399999999999999</v>
      </c>
      <c r="V149" s="59" t="s">
        <v>12</v>
      </c>
      <c r="W149" s="59" t="s">
        <v>12</v>
      </c>
      <c r="X149" s="95" t="s">
        <v>12</v>
      </c>
    </row>
    <row r="150" spans="1:24">
      <c r="A150" s="199" t="s">
        <v>57</v>
      </c>
      <c r="B150" t="s">
        <v>38</v>
      </c>
      <c r="C150" s="194" t="s">
        <v>32</v>
      </c>
      <c r="D150" s="164">
        <v>566</v>
      </c>
      <c r="E150" s="164">
        <v>304</v>
      </c>
      <c r="F150" s="70">
        <v>0.53700000000000003</v>
      </c>
      <c r="G150" s="59">
        <v>70</v>
      </c>
      <c r="H150" s="59">
        <v>45</v>
      </c>
      <c r="I150" s="74">
        <v>0.64300000000000002</v>
      </c>
      <c r="J150" s="60">
        <v>79</v>
      </c>
      <c r="K150" s="60">
        <v>49</v>
      </c>
      <c r="L150" s="78">
        <v>0.62</v>
      </c>
      <c r="M150" s="165">
        <v>88</v>
      </c>
      <c r="N150" s="165">
        <v>46</v>
      </c>
      <c r="O150" s="82">
        <v>0.52300000000000002</v>
      </c>
      <c r="P150" s="166">
        <v>122</v>
      </c>
      <c r="Q150" s="166">
        <v>64</v>
      </c>
      <c r="R150" s="86">
        <v>0.52500000000000002</v>
      </c>
      <c r="S150" s="61">
        <v>207</v>
      </c>
      <c r="T150" s="61">
        <v>100</v>
      </c>
      <c r="U150" s="91">
        <v>0.48299999999999998</v>
      </c>
      <c r="V150" s="59" t="s">
        <v>12</v>
      </c>
      <c r="W150" s="59" t="s">
        <v>12</v>
      </c>
      <c r="X150" s="95" t="s">
        <v>12</v>
      </c>
    </row>
    <row r="151" spans="1:24">
      <c r="A151" s="199" t="s">
        <v>57</v>
      </c>
      <c r="B151" t="s">
        <v>39</v>
      </c>
      <c r="C151" s="194" t="s">
        <v>32</v>
      </c>
      <c r="D151" s="164">
        <v>518</v>
      </c>
      <c r="E151" s="164">
        <v>397</v>
      </c>
      <c r="F151" s="70">
        <v>0.76600000000000001</v>
      </c>
      <c r="G151" s="59">
        <v>120</v>
      </c>
      <c r="H151" s="59">
        <v>100</v>
      </c>
      <c r="I151" s="74">
        <v>0.83299999999999996</v>
      </c>
      <c r="J151" s="60">
        <v>71</v>
      </c>
      <c r="K151" s="60">
        <v>56</v>
      </c>
      <c r="L151" s="78">
        <v>0.78900000000000003</v>
      </c>
      <c r="M151" s="165">
        <v>96</v>
      </c>
      <c r="N151" s="165">
        <v>72</v>
      </c>
      <c r="O151" s="82">
        <v>0.75</v>
      </c>
      <c r="P151" s="166">
        <v>131</v>
      </c>
      <c r="Q151" s="166">
        <v>97</v>
      </c>
      <c r="R151" s="86">
        <v>0.74</v>
      </c>
      <c r="S151" s="61">
        <v>100</v>
      </c>
      <c r="T151" s="61">
        <v>72</v>
      </c>
      <c r="U151" s="91">
        <v>0.72</v>
      </c>
      <c r="V151" s="59" t="s">
        <v>12</v>
      </c>
      <c r="W151" s="59" t="s">
        <v>12</v>
      </c>
      <c r="X151" s="95" t="s">
        <v>12</v>
      </c>
    </row>
    <row r="152" spans="1:24">
      <c r="A152" s="199" t="s">
        <v>57</v>
      </c>
      <c r="B152" t="s">
        <v>40</v>
      </c>
      <c r="C152" s="194" t="s">
        <v>30</v>
      </c>
      <c r="D152" s="164">
        <v>383</v>
      </c>
      <c r="E152" s="164">
        <v>197</v>
      </c>
      <c r="F152" s="70">
        <v>0.51400000000000001</v>
      </c>
      <c r="G152" s="59" t="s">
        <v>12</v>
      </c>
      <c r="H152" s="59" t="s">
        <v>12</v>
      </c>
      <c r="I152" s="74" t="s">
        <v>12</v>
      </c>
      <c r="J152" s="60" t="s">
        <v>12</v>
      </c>
      <c r="K152" s="60" t="s">
        <v>12</v>
      </c>
      <c r="L152" s="78" t="s">
        <v>12</v>
      </c>
      <c r="M152" s="165" t="s">
        <v>12</v>
      </c>
      <c r="N152" s="165" t="s">
        <v>12</v>
      </c>
      <c r="O152" s="82" t="s">
        <v>12</v>
      </c>
      <c r="P152" s="166">
        <v>86</v>
      </c>
      <c r="Q152" s="166">
        <v>48</v>
      </c>
      <c r="R152" s="86">
        <v>0.55800000000000005</v>
      </c>
      <c r="S152" s="61">
        <v>171</v>
      </c>
      <c r="T152" s="61">
        <v>83</v>
      </c>
      <c r="U152" s="91">
        <v>0.48499999999999999</v>
      </c>
      <c r="V152" s="59" t="s">
        <v>12</v>
      </c>
      <c r="W152" s="59" t="s">
        <v>12</v>
      </c>
      <c r="X152" s="95" t="s">
        <v>12</v>
      </c>
    </row>
    <row r="153" spans="1:24">
      <c r="A153" s="199" t="s">
        <v>57</v>
      </c>
      <c r="B153" t="s">
        <v>41</v>
      </c>
      <c r="C153" s="194" t="s">
        <v>32</v>
      </c>
      <c r="D153" s="164">
        <v>629</v>
      </c>
      <c r="E153" s="164">
        <v>400</v>
      </c>
      <c r="F153" s="70">
        <v>0.63600000000000001</v>
      </c>
      <c r="G153" s="59">
        <v>67</v>
      </c>
      <c r="H153" s="59">
        <v>52</v>
      </c>
      <c r="I153" s="74">
        <v>0.77600000000000002</v>
      </c>
      <c r="J153" s="60">
        <v>105</v>
      </c>
      <c r="K153" s="60">
        <v>78</v>
      </c>
      <c r="L153" s="78">
        <v>0.74299999999999999</v>
      </c>
      <c r="M153" s="165" t="s">
        <v>12</v>
      </c>
      <c r="N153" s="165" t="s">
        <v>12</v>
      </c>
      <c r="O153" s="82" t="s">
        <v>12</v>
      </c>
      <c r="P153" s="166">
        <v>154</v>
      </c>
      <c r="Q153" s="166">
        <v>92</v>
      </c>
      <c r="R153" s="86">
        <v>0.59699999999999998</v>
      </c>
      <c r="S153" s="61">
        <v>185</v>
      </c>
      <c r="T153" s="61">
        <v>95</v>
      </c>
      <c r="U153" s="91">
        <v>0.51400000000000001</v>
      </c>
      <c r="V153" s="59" t="s">
        <v>12</v>
      </c>
      <c r="W153" s="59" t="s">
        <v>12</v>
      </c>
      <c r="X153" s="95" t="s">
        <v>12</v>
      </c>
    </row>
    <row r="154" spans="1:24">
      <c r="A154" s="199" t="s">
        <v>57</v>
      </c>
      <c r="B154" t="s">
        <v>42</v>
      </c>
      <c r="C154" s="194" t="s">
        <v>31</v>
      </c>
      <c r="D154" s="164">
        <v>411</v>
      </c>
      <c r="E154" s="164">
        <v>289</v>
      </c>
      <c r="F154" s="70">
        <v>0.70299999999999996</v>
      </c>
      <c r="G154" s="59">
        <v>69</v>
      </c>
      <c r="H154" s="59">
        <v>45</v>
      </c>
      <c r="I154" s="74">
        <v>0.65200000000000002</v>
      </c>
      <c r="J154" s="60" t="s">
        <v>12</v>
      </c>
      <c r="K154" s="60" t="s">
        <v>12</v>
      </c>
      <c r="L154" s="78" t="s">
        <v>12</v>
      </c>
      <c r="M154" s="165">
        <v>117</v>
      </c>
      <c r="N154" s="165">
        <v>83</v>
      </c>
      <c r="O154" s="82">
        <v>0.70899999999999996</v>
      </c>
      <c r="P154" s="166">
        <v>84</v>
      </c>
      <c r="Q154" s="166">
        <v>56</v>
      </c>
      <c r="R154" s="86">
        <v>0.66700000000000004</v>
      </c>
      <c r="S154" s="61">
        <v>48</v>
      </c>
      <c r="T154" s="61">
        <v>35</v>
      </c>
      <c r="U154" s="91">
        <v>0.72899999999999998</v>
      </c>
      <c r="V154" s="59" t="s">
        <v>12</v>
      </c>
      <c r="W154" s="59" t="s">
        <v>12</v>
      </c>
      <c r="X154" s="95" t="s">
        <v>12</v>
      </c>
    </row>
    <row r="155" spans="1:24">
      <c r="A155" s="199" t="s">
        <v>57</v>
      </c>
      <c r="B155" t="s">
        <v>43</v>
      </c>
      <c r="C155" s="194" t="s">
        <v>29</v>
      </c>
      <c r="D155" s="164">
        <v>676</v>
      </c>
      <c r="E155" s="164">
        <v>314</v>
      </c>
      <c r="F155" s="70">
        <v>0.46400000000000002</v>
      </c>
      <c r="G155" s="59" t="s">
        <v>12</v>
      </c>
      <c r="H155" s="59" t="s">
        <v>12</v>
      </c>
      <c r="I155" s="74" t="s">
        <v>12</v>
      </c>
      <c r="J155" s="60">
        <v>68</v>
      </c>
      <c r="K155" s="60">
        <v>44</v>
      </c>
      <c r="L155" s="78">
        <v>0.64700000000000002</v>
      </c>
      <c r="M155" s="165">
        <v>107</v>
      </c>
      <c r="N155" s="165">
        <v>58</v>
      </c>
      <c r="O155" s="82">
        <v>0.54200000000000004</v>
      </c>
      <c r="P155" s="166">
        <v>141</v>
      </c>
      <c r="Q155" s="166">
        <v>66</v>
      </c>
      <c r="R155" s="86">
        <v>0.46800000000000003</v>
      </c>
      <c r="S155" s="61" t="s">
        <v>12</v>
      </c>
      <c r="T155" s="61" t="s">
        <v>12</v>
      </c>
      <c r="U155" s="91" t="s">
        <v>12</v>
      </c>
      <c r="V155" s="59" t="s">
        <v>12</v>
      </c>
      <c r="W155" s="59" t="s">
        <v>12</v>
      </c>
      <c r="X155" s="95" t="s">
        <v>12</v>
      </c>
    </row>
    <row r="156" spans="1:24">
      <c r="A156" s="199" t="s">
        <v>57</v>
      </c>
      <c r="B156" t="s">
        <v>44</v>
      </c>
      <c r="C156" s="194" t="s">
        <v>31</v>
      </c>
      <c r="D156" s="164">
        <v>169</v>
      </c>
      <c r="E156" s="164">
        <v>115</v>
      </c>
      <c r="F156" s="70">
        <v>0.68</v>
      </c>
      <c r="G156" s="59" t="s">
        <v>12</v>
      </c>
      <c r="H156" s="59" t="s">
        <v>12</v>
      </c>
      <c r="I156" s="74" t="s">
        <v>12</v>
      </c>
      <c r="J156" s="60">
        <v>37</v>
      </c>
      <c r="K156" s="60">
        <v>24</v>
      </c>
      <c r="L156" s="78">
        <v>0.64900000000000002</v>
      </c>
      <c r="M156" s="165" t="s">
        <v>12</v>
      </c>
      <c r="N156" s="165" t="s">
        <v>12</v>
      </c>
      <c r="O156" s="82" t="s">
        <v>12</v>
      </c>
      <c r="P156" s="166" t="s">
        <v>12</v>
      </c>
      <c r="Q156" s="166" t="s">
        <v>12</v>
      </c>
      <c r="R156" s="86" t="s">
        <v>12</v>
      </c>
      <c r="S156" s="61" t="s">
        <v>12</v>
      </c>
      <c r="T156" s="61" t="s">
        <v>12</v>
      </c>
      <c r="U156" s="91" t="s">
        <v>12</v>
      </c>
      <c r="V156" s="59" t="s">
        <v>12</v>
      </c>
      <c r="W156" s="59" t="s">
        <v>12</v>
      </c>
      <c r="X156" s="95" t="s">
        <v>12</v>
      </c>
    </row>
    <row r="157" spans="1:24">
      <c r="A157" s="199" t="s">
        <v>57</v>
      </c>
      <c r="B157" t="s">
        <v>45</v>
      </c>
      <c r="C157" s="194" t="s">
        <v>31</v>
      </c>
      <c r="D157" s="164">
        <v>926</v>
      </c>
      <c r="E157" s="164">
        <v>660</v>
      </c>
      <c r="F157" s="70">
        <v>0.71299999999999997</v>
      </c>
      <c r="G157" s="59">
        <v>257</v>
      </c>
      <c r="H157" s="59">
        <v>198</v>
      </c>
      <c r="I157" s="74">
        <v>0.77</v>
      </c>
      <c r="J157" s="60" t="s">
        <v>12</v>
      </c>
      <c r="K157" s="60" t="s">
        <v>12</v>
      </c>
      <c r="L157" s="78" t="s">
        <v>12</v>
      </c>
      <c r="M157" s="165">
        <v>175</v>
      </c>
      <c r="N157" s="165">
        <v>121</v>
      </c>
      <c r="O157" s="82">
        <v>0.69099999999999995</v>
      </c>
      <c r="P157" s="166">
        <v>174</v>
      </c>
      <c r="Q157" s="166">
        <v>119</v>
      </c>
      <c r="R157" s="86">
        <v>0.68400000000000005</v>
      </c>
      <c r="S157" s="61">
        <v>124</v>
      </c>
      <c r="T157" s="61">
        <v>77</v>
      </c>
      <c r="U157" s="91">
        <v>0.621</v>
      </c>
      <c r="V157" s="59" t="s">
        <v>12</v>
      </c>
      <c r="W157" s="59" t="s">
        <v>12</v>
      </c>
      <c r="X157" s="95" t="s">
        <v>12</v>
      </c>
    </row>
    <row r="158" spans="1:24">
      <c r="A158" s="199" t="s">
        <v>57</v>
      </c>
      <c r="B158" t="s">
        <v>46</v>
      </c>
      <c r="C158" s="194" t="s">
        <v>30</v>
      </c>
      <c r="D158" s="164">
        <v>168</v>
      </c>
      <c r="E158" s="164">
        <v>97</v>
      </c>
      <c r="F158" s="70">
        <v>0.57699999999999996</v>
      </c>
      <c r="G158" s="59" t="s">
        <v>12</v>
      </c>
      <c r="H158" s="59" t="s">
        <v>12</v>
      </c>
      <c r="I158" s="74" t="s">
        <v>12</v>
      </c>
      <c r="J158" s="60" t="s">
        <v>12</v>
      </c>
      <c r="K158" s="60" t="s">
        <v>12</v>
      </c>
      <c r="L158" s="78" t="s">
        <v>12</v>
      </c>
      <c r="M158" s="165" t="s">
        <v>12</v>
      </c>
      <c r="N158" s="165" t="s">
        <v>12</v>
      </c>
      <c r="O158" s="82" t="s">
        <v>12</v>
      </c>
      <c r="P158" s="166">
        <v>43</v>
      </c>
      <c r="Q158" s="166">
        <v>23</v>
      </c>
      <c r="R158" s="86">
        <v>0.53500000000000003</v>
      </c>
      <c r="S158" s="61">
        <v>81</v>
      </c>
      <c r="T158" s="61">
        <v>48</v>
      </c>
      <c r="U158" s="91">
        <v>0.59299999999999997</v>
      </c>
      <c r="V158" s="59" t="s">
        <v>12</v>
      </c>
      <c r="W158" s="59" t="s">
        <v>12</v>
      </c>
      <c r="X158" s="95" t="s">
        <v>12</v>
      </c>
    </row>
    <row r="159" spans="1:24">
      <c r="A159" s="199" t="s">
        <v>57</v>
      </c>
      <c r="B159" t="s">
        <v>47</v>
      </c>
      <c r="C159" s="194" t="s">
        <v>30</v>
      </c>
      <c r="D159" s="164">
        <v>382</v>
      </c>
      <c r="E159" s="164">
        <v>221</v>
      </c>
      <c r="F159" s="70">
        <v>0.57899999999999996</v>
      </c>
      <c r="G159" s="59" t="s">
        <v>12</v>
      </c>
      <c r="H159" s="59" t="s">
        <v>12</v>
      </c>
      <c r="I159" s="74" t="s">
        <v>12</v>
      </c>
      <c r="J159" s="60">
        <v>56</v>
      </c>
      <c r="K159" s="60">
        <v>35</v>
      </c>
      <c r="L159" s="78">
        <v>0.625</v>
      </c>
      <c r="M159" s="165">
        <v>66</v>
      </c>
      <c r="N159" s="165">
        <v>39</v>
      </c>
      <c r="O159" s="82">
        <v>0.59099999999999997</v>
      </c>
      <c r="P159" s="166">
        <v>111</v>
      </c>
      <c r="Q159" s="166">
        <v>66</v>
      </c>
      <c r="R159" s="86">
        <v>0.59499999999999997</v>
      </c>
      <c r="S159" s="61">
        <v>81</v>
      </c>
      <c r="T159" s="61">
        <v>35</v>
      </c>
      <c r="U159" s="91">
        <v>0.432</v>
      </c>
      <c r="V159" s="59" t="s">
        <v>12</v>
      </c>
      <c r="W159" s="59" t="s">
        <v>12</v>
      </c>
      <c r="X159" s="95" t="s">
        <v>12</v>
      </c>
    </row>
    <row r="160" spans="1:24">
      <c r="A160" s="199" t="s">
        <v>57</v>
      </c>
      <c r="B160" t="s">
        <v>48</v>
      </c>
      <c r="C160" s="194" t="s">
        <v>30</v>
      </c>
      <c r="D160" s="58">
        <v>1558</v>
      </c>
      <c r="E160" s="164">
        <v>828</v>
      </c>
      <c r="F160" s="70">
        <v>0.53100000000000003</v>
      </c>
      <c r="G160" s="59">
        <v>186</v>
      </c>
      <c r="H160" s="59">
        <v>113</v>
      </c>
      <c r="I160" s="74">
        <v>0.60799999999999998</v>
      </c>
      <c r="J160" s="60">
        <v>218</v>
      </c>
      <c r="K160" s="60">
        <v>127</v>
      </c>
      <c r="L160" s="78">
        <v>0.58299999999999996</v>
      </c>
      <c r="M160" s="165">
        <v>303</v>
      </c>
      <c r="N160" s="165">
        <v>183</v>
      </c>
      <c r="O160" s="82">
        <v>0.60399999999999998</v>
      </c>
      <c r="P160" s="166">
        <v>358</v>
      </c>
      <c r="Q160" s="166">
        <v>176</v>
      </c>
      <c r="R160" s="86">
        <v>0.49199999999999999</v>
      </c>
      <c r="S160" s="61">
        <v>458</v>
      </c>
      <c r="T160" s="61">
        <v>214</v>
      </c>
      <c r="U160" s="91">
        <v>0.46700000000000003</v>
      </c>
      <c r="V160" s="59">
        <v>35</v>
      </c>
      <c r="W160" s="59">
        <v>15</v>
      </c>
      <c r="X160" s="95">
        <v>0.42899999999999999</v>
      </c>
    </row>
    <row r="161" spans="1:24">
      <c r="A161" s="199" t="s">
        <v>57</v>
      </c>
      <c r="B161" t="s">
        <v>49</v>
      </c>
      <c r="C161" s="194" t="s">
        <v>32</v>
      </c>
      <c r="D161" s="164">
        <v>128</v>
      </c>
      <c r="E161" s="164">
        <v>90</v>
      </c>
      <c r="F161" s="70">
        <v>0.70299999999999996</v>
      </c>
      <c r="G161" s="59" t="s">
        <v>12</v>
      </c>
      <c r="H161" s="59" t="s">
        <v>12</v>
      </c>
      <c r="I161" s="74" t="s">
        <v>12</v>
      </c>
      <c r="J161" s="60" t="s">
        <v>12</v>
      </c>
      <c r="K161" s="60" t="s">
        <v>12</v>
      </c>
      <c r="L161" s="78" t="s">
        <v>12</v>
      </c>
      <c r="M161" s="165" t="s">
        <v>12</v>
      </c>
      <c r="N161" s="165" t="s">
        <v>12</v>
      </c>
      <c r="O161" s="82" t="s">
        <v>12</v>
      </c>
      <c r="P161" s="166">
        <v>32</v>
      </c>
      <c r="Q161" s="166">
        <v>21</v>
      </c>
      <c r="R161" s="86">
        <v>0.65600000000000003</v>
      </c>
      <c r="S161" s="61" t="s">
        <v>12</v>
      </c>
      <c r="T161" s="61" t="s">
        <v>12</v>
      </c>
      <c r="U161" s="91" t="s">
        <v>12</v>
      </c>
      <c r="V161" s="59" t="s">
        <v>12</v>
      </c>
      <c r="W161" s="59" t="s">
        <v>12</v>
      </c>
      <c r="X161" s="95" t="s">
        <v>12</v>
      </c>
    </row>
    <row r="162" spans="1:24">
      <c r="A162" s="199" t="s">
        <v>57</v>
      </c>
      <c r="B162" t="s">
        <v>50</v>
      </c>
      <c r="C162" s="194" t="s">
        <v>29</v>
      </c>
      <c r="D162" s="58">
        <v>2190</v>
      </c>
      <c r="E162" s="58">
        <v>1337</v>
      </c>
      <c r="F162" s="70">
        <v>0.61099999999999999</v>
      </c>
      <c r="G162" s="59">
        <v>444</v>
      </c>
      <c r="H162" s="59">
        <v>282</v>
      </c>
      <c r="I162" s="74">
        <v>0.63500000000000001</v>
      </c>
      <c r="J162" s="60">
        <v>566</v>
      </c>
      <c r="K162" s="60">
        <v>369</v>
      </c>
      <c r="L162" s="78">
        <v>0.65200000000000002</v>
      </c>
      <c r="M162" s="165">
        <v>473</v>
      </c>
      <c r="N162" s="165">
        <v>295</v>
      </c>
      <c r="O162" s="82">
        <v>0.624</v>
      </c>
      <c r="P162" s="166">
        <v>440</v>
      </c>
      <c r="Q162" s="166">
        <v>256</v>
      </c>
      <c r="R162" s="86">
        <v>0.58199999999999996</v>
      </c>
      <c r="S162" s="61" t="s">
        <v>12</v>
      </c>
      <c r="T162" s="61" t="s">
        <v>12</v>
      </c>
      <c r="U162" s="91" t="s">
        <v>12</v>
      </c>
      <c r="V162" s="59" t="s">
        <v>12</v>
      </c>
      <c r="W162" s="59" t="s">
        <v>12</v>
      </c>
      <c r="X162" s="95" t="s">
        <v>12</v>
      </c>
    </row>
    <row r="163" spans="1:24">
      <c r="A163" s="199" t="s">
        <v>57</v>
      </c>
      <c r="B163" t="s">
        <v>51</v>
      </c>
      <c r="C163" s="194" t="s">
        <v>31</v>
      </c>
      <c r="D163" s="164">
        <v>79</v>
      </c>
      <c r="E163" s="164">
        <v>48</v>
      </c>
      <c r="F163" s="70">
        <v>0.60799999999999998</v>
      </c>
      <c r="G163" s="59" t="s">
        <v>12</v>
      </c>
      <c r="H163" s="59" t="s">
        <v>12</v>
      </c>
      <c r="I163" s="74" t="s">
        <v>12</v>
      </c>
      <c r="J163" s="60" t="s">
        <v>12</v>
      </c>
      <c r="K163" s="60" t="s">
        <v>12</v>
      </c>
      <c r="L163" s="78" t="s">
        <v>12</v>
      </c>
      <c r="M163" s="165" t="s">
        <v>12</v>
      </c>
      <c r="N163" s="165" t="s">
        <v>12</v>
      </c>
      <c r="O163" s="82" t="s">
        <v>12</v>
      </c>
      <c r="P163" s="166" t="s">
        <v>12</v>
      </c>
      <c r="Q163" s="166" t="s">
        <v>12</v>
      </c>
      <c r="R163" s="86" t="s">
        <v>12</v>
      </c>
      <c r="S163" s="61" t="s">
        <v>12</v>
      </c>
      <c r="T163" s="61" t="s">
        <v>12</v>
      </c>
      <c r="U163" s="91" t="s">
        <v>12</v>
      </c>
      <c r="V163" s="59" t="s">
        <v>12</v>
      </c>
      <c r="W163" s="59" t="s">
        <v>12</v>
      </c>
      <c r="X163" s="95" t="s">
        <v>12</v>
      </c>
    </row>
    <row r="164" spans="1:24" ht="15.75" thickBot="1">
      <c r="A164" s="200" t="s">
        <v>57</v>
      </c>
      <c r="B164" t="s">
        <v>52</v>
      </c>
      <c r="C164" s="195" t="s">
        <v>32</v>
      </c>
      <c r="D164" s="164">
        <v>241</v>
      </c>
      <c r="E164" s="164">
        <v>138</v>
      </c>
      <c r="F164" s="70">
        <v>0.57299999999999995</v>
      </c>
      <c r="G164" s="59" t="s">
        <v>12</v>
      </c>
      <c r="H164" s="59" t="s">
        <v>12</v>
      </c>
      <c r="I164" s="74" t="s">
        <v>12</v>
      </c>
      <c r="J164" s="60" t="s">
        <v>12</v>
      </c>
      <c r="K164" s="60" t="s">
        <v>12</v>
      </c>
      <c r="L164" s="78" t="s">
        <v>12</v>
      </c>
      <c r="M164" s="165">
        <v>44</v>
      </c>
      <c r="N164" s="165">
        <v>31</v>
      </c>
      <c r="O164" s="82">
        <v>0.70499999999999996</v>
      </c>
      <c r="P164" s="166">
        <v>53</v>
      </c>
      <c r="Q164" s="166">
        <v>30</v>
      </c>
      <c r="R164" s="86">
        <v>0.56599999999999995</v>
      </c>
      <c r="S164" s="61">
        <v>105</v>
      </c>
      <c r="T164" s="61">
        <v>49</v>
      </c>
      <c r="U164" s="91">
        <v>0.46700000000000003</v>
      </c>
      <c r="V164" s="59" t="s">
        <v>12</v>
      </c>
      <c r="W164" s="59" t="s">
        <v>12</v>
      </c>
      <c r="X164" s="95" t="s">
        <v>12</v>
      </c>
    </row>
    <row r="165" spans="1:24">
      <c r="A165" s="198" t="s">
        <v>58</v>
      </c>
      <c r="B165" s="5" t="s">
        <v>6</v>
      </c>
      <c r="C165" s="193" t="s">
        <v>6</v>
      </c>
      <c r="D165" s="63">
        <v>16013</v>
      </c>
      <c r="E165" s="63">
        <v>11435</v>
      </c>
      <c r="F165" s="72">
        <v>0.71399999999999997</v>
      </c>
      <c r="G165" s="64">
        <v>2835</v>
      </c>
      <c r="H165" s="64">
        <v>2261</v>
      </c>
      <c r="I165" s="76">
        <v>0.79800000000000004</v>
      </c>
      <c r="J165" s="65">
        <v>2782</v>
      </c>
      <c r="K165" s="65">
        <v>2094</v>
      </c>
      <c r="L165" s="80">
        <v>0.753</v>
      </c>
      <c r="M165" s="66">
        <v>2985</v>
      </c>
      <c r="N165" s="66">
        <v>2168</v>
      </c>
      <c r="O165" s="84">
        <v>0.72599999999999998</v>
      </c>
      <c r="P165" s="67">
        <v>3193</v>
      </c>
      <c r="Q165" s="67">
        <v>2278</v>
      </c>
      <c r="R165" s="88">
        <v>0.71299999999999997</v>
      </c>
      <c r="S165" s="68">
        <v>3986</v>
      </c>
      <c r="T165" s="68">
        <v>2509</v>
      </c>
      <c r="U165" s="93">
        <v>0.629</v>
      </c>
      <c r="V165" s="172">
        <v>232</v>
      </c>
      <c r="W165" s="172">
        <v>125</v>
      </c>
      <c r="X165" s="97">
        <v>0.53900000000000003</v>
      </c>
    </row>
    <row r="166" spans="1:24">
      <c r="A166" s="199" t="str">
        <f t="shared" ref="A166:A169" si="6">A165</f>
        <v>5 years</v>
      </c>
      <c r="B166" s="192" t="s">
        <v>29</v>
      </c>
      <c r="C166" s="193" t="s">
        <v>29</v>
      </c>
      <c r="D166" s="51">
        <v>6377</v>
      </c>
      <c r="E166" s="51">
        <v>4238</v>
      </c>
      <c r="F166" s="69">
        <v>0.66500000000000004</v>
      </c>
      <c r="G166" s="52">
        <v>942</v>
      </c>
      <c r="H166" s="57">
        <v>687</v>
      </c>
      <c r="I166" s="73">
        <v>0.72899999999999998</v>
      </c>
      <c r="J166" s="53">
        <v>1151</v>
      </c>
      <c r="K166" s="160">
        <v>801</v>
      </c>
      <c r="L166" s="77">
        <v>0.69599999999999995</v>
      </c>
      <c r="M166" s="54">
        <v>1232</v>
      </c>
      <c r="N166" s="161">
        <v>824</v>
      </c>
      <c r="O166" s="81">
        <v>0.66900000000000004</v>
      </c>
      <c r="P166" s="55">
        <v>1233</v>
      </c>
      <c r="Q166" s="162">
        <v>820</v>
      </c>
      <c r="R166" s="85">
        <v>0.66500000000000004</v>
      </c>
      <c r="S166" s="56">
        <v>1785</v>
      </c>
      <c r="T166" s="56">
        <v>1086</v>
      </c>
      <c r="U166" s="90">
        <v>0.60799999999999998</v>
      </c>
      <c r="V166" s="57">
        <v>34</v>
      </c>
      <c r="W166" s="57">
        <v>20</v>
      </c>
      <c r="X166" s="94">
        <v>0.58799999999999997</v>
      </c>
    </row>
    <row r="167" spans="1:24">
      <c r="A167" s="199" t="str">
        <f t="shared" si="6"/>
        <v>5 years</v>
      </c>
      <c r="B167" s="192" t="s">
        <v>30</v>
      </c>
      <c r="C167" s="193" t="s">
        <v>30</v>
      </c>
      <c r="D167" s="51">
        <v>3487</v>
      </c>
      <c r="E167" s="51">
        <v>2327</v>
      </c>
      <c r="F167" s="69">
        <v>0.66700000000000004</v>
      </c>
      <c r="G167" s="57">
        <v>422</v>
      </c>
      <c r="H167" s="57">
        <v>312</v>
      </c>
      <c r="I167" s="73">
        <v>0.73899999999999999</v>
      </c>
      <c r="J167" s="160">
        <v>505</v>
      </c>
      <c r="K167" s="160">
        <v>368</v>
      </c>
      <c r="L167" s="77">
        <v>0.72899999999999998</v>
      </c>
      <c r="M167" s="161">
        <v>623</v>
      </c>
      <c r="N167" s="161">
        <v>451</v>
      </c>
      <c r="O167" s="81">
        <v>0.72399999999999998</v>
      </c>
      <c r="P167" s="162">
        <v>794</v>
      </c>
      <c r="Q167" s="162">
        <v>543</v>
      </c>
      <c r="R167" s="85">
        <v>0.68400000000000005</v>
      </c>
      <c r="S167" s="163">
        <v>1070</v>
      </c>
      <c r="T167" s="163">
        <v>608</v>
      </c>
      <c r="U167" s="90">
        <v>0.56799999999999995</v>
      </c>
      <c r="V167" s="57">
        <v>73</v>
      </c>
      <c r="W167" s="57">
        <v>45</v>
      </c>
      <c r="X167" s="94">
        <v>0.61599999999999999</v>
      </c>
    </row>
    <row r="168" spans="1:24">
      <c r="A168" s="199" t="str">
        <f t="shared" si="6"/>
        <v>5 years</v>
      </c>
      <c r="B168" s="192" t="s">
        <v>31</v>
      </c>
      <c r="C168" s="193" t="s">
        <v>31</v>
      </c>
      <c r="D168" s="51">
        <v>3232</v>
      </c>
      <c r="E168" s="51">
        <v>2703</v>
      </c>
      <c r="F168" s="69">
        <v>0.83599999999999997</v>
      </c>
      <c r="G168" s="52">
        <v>893</v>
      </c>
      <c r="H168" s="57">
        <v>785</v>
      </c>
      <c r="I168" s="73">
        <v>0.879</v>
      </c>
      <c r="J168" s="160">
        <v>689</v>
      </c>
      <c r="K168" s="160">
        <v>579</v>
      </c>
      <c r="L168" s="77">
        <v>0.84</v>
      </c>
      <c r="M168" s="161">
        <v>633</v>
      </c>
      <c r="N168" s="161">
        <v>517</v>
      </c>
      <c r="O168" s="81">
        <v>0.81699999999999995</v>
      </c>
      <c r="P168" s="162">
        <v>588</v>
      </c>
      <c r="Q168" s="162">
        <v>492</v>
      </c>
      <c r="R168" s="85">
        <v>0.83699999999999997</v>
      </c>
      <c r="S168" s="163">
        <v>378</v>
      </c>
      <c r="T168" s="163">
        <v>289</v>
      </c>
      <c r="U168" s="90">
        <v>0.76500000000000001</v>
      </c>
      <c r="V168" s="57">
        <v>51</v>
      </c>
      <c r="W168" s="57">
        <v>41</v>
      </c>
      <c r="X168" s="94">
        <v>0.80400000000000005</v>
      </c>
    </row>
    <row r="169" spans="1:24">
      <c r="A169" s="199" t="str">
        <f t="shared" si="6"/>
        <v>5 years</v>
      </c>
      <c r="B169" s="192" t="s">
        <v>32</v>
      </c>
      <c r="C169" s="193" t="s">
        <v>32</v>
      </c>
      <c r="D169" s="51">
        <v>2864</v>
      </c>
      <c r="E169" s="51">
        <v>2162</v>
      </c>
      <c r="F169" s="69">
        <v>0.755</v>
      </c>
      <c r="G169" s="57">
        <v>578</v>
      </c>
      <c r="H169" s="57">
        <v>477</v>
      </c>
      <c r="I169" s="73">
        <v>0.82499999999999996</v>
      </c>
      <c r="J169" s="160">
        <v>437</v>
      </c>
      <c r="K169" s="160">
        <v>346</v>
      </c>
      <c r="L169" s="77">
        <v>0.79200000000000004</v>
      </c>
      <c r="M169" s="161" t="s">
        <v>12</v>
      </c>
      <c r="N169" s="161" t="s">
        <v>12</v>
      </c>
      <c r="O169" s="81" t="s">
        <v>12</v>
      </c>
      <c r="P169" s="162">
        <v>578</v>
      </c>
      <c r="Q169" s="162">
        <v>423</v>
      </c>
      <c r="R169" s="85">
        <v>0.73199999999999998</v>
      </c>
      <c r="S169" s="163">
        <v>753</v>
      </c>
      <c r="T169" s="163">
        <v>526</v>
      </c>
      <c r="U169" s="90">
        <v>0.69899999999999995</v>
      </c>
      <c r="V169" s="57" t="s">
        <v>12</v>
      </c>
      <c r="W169" s="57" t="s">
        <v>12</v>
      </c>
      <c r="X169" s="94" t="s">
        <v>12</v>
      </c>
    </row>
    <row r="170" spans="1:24">
      <c r="A170" s="199" t="s">
        <v>58</v>
      </c>
      <c r="B170" t="s">
        <v>33</v>
      </c>
      <c r="C170" s="194" t="s">
        <v>29</v>
      </c>
      <c r="D170" s="58">
        <v>1365</v>
      </c>
      <c r="E170" s="164">
        <v>834</v>
      </c>
      <c r="F170" s="70">
        <v>0.61099999999999999</v>
      </c>
      <c r="G170" s="59" t="s">
        <v>12</v>
      </c>
      <c r="H170" s="59" t="s">
        <v>12</v>
      </c>
      <c r="I170" s="74" t="s">
        <v>12</v>
      </c>
      <c r="J170" s="60">
        <v>245</v>
      </c>
      <c r="K170" s="60">
        <v>157</v>
      </c>
      <c r="L170" s="78">
        <v>0.64100000000000001</v>
      </c>
      <c r="M170" s="165">
        <v>337</v>
      </c>
      <c r="N170" s="165">
        <v>200</v>
      </c>
      <c r="O170" s="82">
        <v>0.59299999999999997</v>
      </c>
      <c r="P170" s="166">
        <v>244</v>
      </c>
      <c r="Q170" s="166">
        <v>155</v>
      </c>
      <c r="R170" s="86">
        <v>0.63500000000000001</v>
      </c>
      <c r="S170" s="61">
        <v>304</v>
      </c>
      <c r="T170" s="61">
        <v>160</v>
      </c>
      <c r="U170" s="91">
        <v>0.52600000000000002</v>
      </c>
      <c r="V170" s="59" t="s">
        <v>12</v>
      </c>
      <c r="W170" s="59" t="s">
        <v>12</v>
      </c>
      <c r="X170" s="95" t="s">
        <v>12</v>
      </c>
    </row>
    <row r="171" spans="1:24">
      <c r="A171" s="199" t="s">
        <v>58</v>
      </c>
      <c r="B171" t="s">
        <v>34</v>
      </c>
      <c r="C171" s="194" t="s">
        <v>30</v>
      </c>
      <c r="D171" s="164">
        <v>888</v>
      </c>
      <c r="E171" s="164">
        <v>569</v>
      </c>
      <c r="F171" s="70">
        <v>0.64100000000000001</v>
      </c>
      <c r="G171" s="59">
        <v>153</v>
      </c>
      <c r="H171" s="59">
        <v>110</v>
      </c>
      <c r="I171" s="74">
        <v>0.71899999999999997</v>
      </c>
      <c r="J171" s="60" t="s">
        <v>12</v>
      </c>
      <c r="K171" s="60" t="s">
        <v>12</v>
      </c>
      <c r="L171" s="78" t="s">
        <v>12</v>
      </c>
      <c r="M171" s="165">
        <v>164</v>
      </c>
      <c r="N171" s="165">
        <v>109</v>
      </c>
      <c r="O171" s="82">
        <v>0.66500000000000004</v>
      </c>
      <c r="P171" s="166">
        <v>201</v>
      </c>
      <c r="Q171" s="166">
        <v>135</v>
      </c>
      <c r="R171" s="86">
        <v>0.67200000000000004</v>
      </c>
      <c r="S171" s="61">
        <v>202</v>
      </c>
      <c r="T171" s="61">
        <v>99</v>
      </c>
      <c r="U171" s="91">
        <v>0.49</v>
      </c>
      <c r="V171" s="59" t="s">
        <v>12</v>
      </c>
      <c r="W171" s="59" t="s">
        <v>12</v>
      </c>
      <c r="X171" s="95" t="s">
        <v>12</v>
      </c>
    </row>
    <row r="172" spans="1:24">
      <c r="A172" s="199" t="s">
        <v>58</v>
      </c>
      <c r="B172" t="s">
        <v>35</v>
      </c>
      <c r="C172" s="194" t="s">
        <v>31</v>
      </c>
      <c r="D172" s="58">
        <v>1621</v>
      </c>
      <c r="E172" s="58">
        <v>1429</v>
      </c>
      <c r="F172" s="70">
        <v>0.88200000000000001</v>
      </c>
      <c r="G172" s="59">
        <v>534</v>
      </c>
      <c r="H172" s="59">
        <v>488</v>
      </c>
      <c r="I172" s="74">
        <v>0.91400000000000003</v>
      </c>
      <c r="J172" s="60" t="s">
        <v>12</v>
      </c>
      <c r="K172" s="60" t="s">
        <v>12</v>
      </c>
      <c r="L172" s="78" t="s">
        <v>12</v>
      </c>
      <c r="M172" s="165">
        <v>290</v>
      </c>
      <c r="N172" s="165">
        <v>250</v>
      </c>
      <c r="O172" s="82">
        <v>0.86199999999999999</v>
      </c>
      <c r="P172" s="166">
        <v>269</v>
      </c>
      <c r="Q172" s="166">
        <v>244</v>
      </c>
      <c r="R172" s="86">
        <v>0.90700000000000003</v>
      </c>
      <c r="S172" s="61">
        <v>158</v>
      </c>
      <c r="T172" s="61">
        <v>125</v>
      </c>
      <c r="U172" s="91">
        <v>0.79100000000000004</v>
      </c>
      <c r="V172" s="59" t="s">
        <v>12</v>
      </c>
      <c r="W172" s="59" t="s">
        <v>12</v>
      </c>
      <c r="X172" s="95" t="s">
        <v>12</v>
      </c>
    </row>
    <row r="173" spans="1:24">
      <c r="A173" s="199" t="s">
        <v>58</v>
      </c>
      <c r="B173" t="s">
        <v>36</v>
      </c>
      <c r="C173" s="194" t="s">
        <v>32</v>
      </c>
      <c r="D173" s="164">
        <v>787</v>
      </c>
      <c r="E173" s="164">
        <v>617</v>
      </c>
      <c r="F173" s="70">
        <v>0.78400000000000003</v>
      </c>
      <c r="G173" s="59">
        <v>281</v>
      </c>
      <c r="H173" s="59">
        <v>229</v>
      </c>
      <c r="I173" s="74">
        <v>0.81499999999999995</v>
      </c>
      <c r="J173" s="60">
        <v>170</v>
      </c>
      <c r="K173" s="60">
        <v>136</v>
      </c>
      <c r="L173" s="78">
        <v>0.8</v>
      </c>
      <c r="M173" s="165" t="s">
        <v>12</v>
      </c>
      <c r="N173" s="165" t="s">
        <v>12</v>
      </c>
      <c r="O173" s="82" t="s">
        <v>12</v>
      </c>
      <c r="P173" s="166">
        <v>95</v>
      </c>
      <c r="Q173" s="166">
        <v>68</v>
      </c>
      <c r="R173" s="86">
        <v>0.71599999999999997</v>
      </c>
      <c r="S173" s="61" t="s">
        <v>12</v>
      </c>
      <c r="T173" s="61" t="s">
        <v>12</v>
      </c>
      <c r="U173" s="91" t="s">
        <v>12</v>
      </c>
      <c r="V173" s="59" t="s">
        <v>12</v>
      </c>
      <c r="W173" s="59" t="s">
        <v>12</v>
      </c>
      <c r="X173" s="95" t="s">
        <v>12</v>
      </c>
    </row>
    <row r="174" spans="1:24">
      <c r="A174" s="199" t="s">
        <v>58</v>
      </c>
      <c r="B174" t="s">
        <v>37</v>
      </c>
      <c r="C174" s="194" t="s">
        <v>29</v>
      </c>
      <c r="D174" s="58">
        <v>2243</v>
      </c>
      <c r="E174" s="58">
        <v>1643</v>
      </c>
      <c r="F174" s="70">
        <v>0.73299999999999998</v>
      </c>
      <c r="G174" s="59" t="s">
        <v>12</v>
      </c>
      <c r="H174" s="59" t="s">
        <v>12</v>
      </c>
      <c r="I174" s="74" t="s">
        <v>12</v>
      </c>
      <c r="J174" s="60">
        <v>277</v>
      </c>
      <c r="K174" s="60">
        <v>222</v>
      </c>
      <c r="L174" s="78">
        <v>0.80100000000000005</v>
      </c>
      <c r="M174" s="165">
        <v>366</v>
      </c>
      <c r="N174" s="165">
        <v>277</v>
      </c>
      <c r="O174" s="82">
        <v>0.75700000000000001</v>
      </c>
      <c r="P174" s="166">
        <v>415</v>
      </c>
      <c r="Q174" s="166">
        <v>295</v>
      </c>
      <c r="R174" s="86">
        <v>0.71099999999999997</v>
      </c>
      <c r="S174" s="155">
        <v>926</v>
      </c>
      <c r="T174" s="61">
        <v>634</v>
      </c>
      <c r="U174" s="91">
        <v>0.68500000000000005</v>
      </c>
      <c r="V174" s="59" t="s">
        <v>12</v>
      </c>
      <c r="W174" s="59" t="s">
        <v>12</v>
      </c>
      <c r="X174" s="95" t="s">
        <v>12</v>
      </c>
    </row>
    <row r="175" spans="1:24">
      <c r="A175" s="199" t="s">
        <v>58</v>
      </c>
      <c r="B175" t="s">
        <v>38</v>
      </c>
      <c r="C175" s="194" t="s">
        <v>32</v>
      </c>
      <c r="D175" s="164">
        <v>584</v>
      </c>
      <c r="E175" s="164">
        <v>424</v>
      </c>
      <c r="F175" s="70">
        <v>0.72599999999999998</v>
      </c>
      <c r="G175" s="59">
        <v>82</v>
      </c>
      <c r="H175" s="59">
        <v>66</v>
      </c>
      <c r="I175" s="74">
        <v>0.80500000000000005</v>
      </c>
      <c r="J175" s="60">
        <v>52</v>
      </c>
      <c r="K175" s="60">
        <v>42</v>
      </c>
      <c r="L175" s="78">
        <v>0.80800000000000005</v>
      </c>
      <c r="M175" s="165" t="s">
        <v>12</v>
      </c>
      <c r="N175" s="165" t="s">
        <v>12</v>
      </c>
      <c r="O175" s="82" t="s">
        <v>12</v>
      </c>
      <c r="P175" s="166">
        <v>126</v>
      </c>
      <c r="Q175" s="166">
        <v>89</v>
      </c>
      <c r="R175" s="86">
        <v>0.70599999999999996</v>
      </c>
      <c r="S175" s="61">
        <v>211</v>
      </c>
      <c r="T175" s="61">
        <v>142</v>
      </c>
      <c r="U175" s="91">
        <v>0.67300000000000004</v>
      </c>
      <c r="V175" s="59" t="s">
        <v>12</v>
      </c>
      <c r="W175" s="59" t="s">
        <v>12</v>
      </c>
      <c r="X175" s="95" t="s">
        <v>12</v>
      </c>
    </row>
    <row r="176" spans="1:24">
      <c r="A176" s="199" t="s">
        <v>58</v>
      </c>
      <c r="B176" t="s">
        <v>39</v>
      </c>
      <c r="C176" s="194" t="s">
        <v>32</v>
      </c>
      <c r="D176" s="164">
        <v>530</v>
      </c>
      <c r="E176" s="164">
        <v>417</v>
      </c>
      <c r="F176" s="70">
        <v>0.78700000000000003</v>
      </c>
      <c r="G176" s="59" t="s">
        <v>12</v>
      </c>
      <c r="H176" s="59" t="s">
        <v>12</v>
      </c>
      <c r="I176" s="74" t="s">
        <v>12</v>
      </c>
      <c r="J176" s="60">
        <v>90</v>
      </c>
      <c r="K176" s="60">
        <v>69</v>
      </c>
      <c r="L176" s="78">
        <v>0.76700000000000002</v>
      </c>
      <c r="M176" s="165">
        <v>91</v>
      </c>
      <c r="N176" s="165">
        <v>72</v>
      </c>
      <c r="O176" s="82">
        <v>0.79100000000000004</v>
      </c>
      <c r="P176" s="166">
        <v>122</v>
      </c>
      <c r="Q176" s="166">
        <v>95</v>
      </c>
      <c r="R176" s="86">
        <v>0.77900000000000003</v>
      </c>
      <c r="S176" s="61">
        <v>125</v>
      </c>
      <c r="T176" s="61">
        <v>90</v>
      </c>
      <c r="U176" s="91">
        <v>0.72</v>
      </c>
      <c r="V176" s="59" t="s">
        <v>12</v>
      </c>
      <c r="W176" s="59" t="s">
        <v>12</v>
      </c>
      <c r="X176" s="95" t="s">
        <v>12</v>
      </c>
    </row>
    <row r="177" spans="1:24">
      <c r="A177" s="199" t="s">
        <v>58</v>
      </c>
      <c r="B177" t="s">
        <v>40</v>
      </c>
      <c r="C177" s="194" t="s">
        <v>30</v>
      </c>
      <c r="D177" s="164">
        <v>403</v>
      </c>
      <c r="E177" s="164">
        <v>258</v>
      </c>
      <c r="F177" s="70">
        <v>0.64</v>
      </c>
      <c r="G177" s="59" t="s">
        <v>12</v>
      </c>
      <c r="H177" s="59" t="s">
        <v>12</v>
      </c>
      <c r="I177" s="74" t="s">
        <v>12</v>
      </c>
      <c r="J177" s="60">
        <v>63</v>
      </c>
      <c r="K177" s="60">
        <v>47</v>
      </c>
      <c r="L177" s="78">
        <v>0.746</v>
      </c>
      <c r="M177" s="165" t="s">
        <v>12</v>
      </c>
      <c r="N177" s="165" t="s">
        <v>12</v>
      </c>
      <c r="O177" s="82" t="s">
        <v>12</v>
      </c>
      <c r="P177" s="166">
        <v>67</v>
      </c>
      <c r="Q177" s="166">
        <v>43</v>
      </c>
      <c r="R177" s="86">
        <v>0.64200000000000002</v>
      </c>
      <c r="S177" s="61">
        <v>164</v>
      </c>
      <c r="T177" s="61">
        <v>89</v>
      </c>
      <c r="U177" s="91">
        <v>0.54300000000000004</v>
      </c>
      <c r="V177" s="59" t="s">
        <v>12</v>
      </c>
      <c r="W177" s="59" t="s">
        <v>12</v>
      </c>
      <c r="X177" s="95" t="s">
        <v>12</v>
      </c>
    </row>
    <row r="178" spans="1:24">
      <c r="A178" s="199" t="s">
        <v>58</v>
      </c>
      <c r="B178" t="s">
        <v>41</v>
      </c>
      <c r="C178" s="194" t="s">
        <v>32</v>
      </c>
      <c r="D178" s="164">
        <v>590</v>
      </c>
      <c r="E178" s="164">
        <v>423</v>
      </c>
      <c r="F178" s="70">
        <v>0.71699999999999997</v>
      </c>
      <c r="G178" s="59">
        <v>82</v>
      </c>
      <c r="H178" s="59">
        <v>66</v>
      </c>
      <c r="I178" s="74">
        <v>0.80500000000000005</v>
      </c>
      <c r="J178" s="60">
        <v>89</v>
      </c>
      <c r="K178" s="60">
        <v>71</v>
      </c>
      <c r="L178" s="78">
        <v>0.79800000000000004</v>
      </c>
      <c r="M178" s="165" t="s">
        <v>12</v>
      </c>
      <c r="N178" s="165" t="s">
        <v>12</v>
      </c>
      <c r="O178" s="82" t="s">
        <v>12</v>
      </c>
      <c r="P178" s="166">
        <v>138</v>
      </c>
      <c r="Q178" s="166">
        <v>94</v>
      </c>
      <c r="R178" s="86">
        <v>0.68100000000000005</v>
      </c>
      <c r="S178" s="61">
        <v>163</v>
      </c>
      <c r="T178" s="61">
        <v>110</v>
      </c>
      <c r="U178" s="91">
        <v>0.67500000000000004</v>
      </c>
      <c r="V178" s="59" t="s">
        <v>12</v>
      </c>
      <c r="W178" s="59" t="s">
        <v>12</v>
      </c>
      <c r="X178" s="95" t="s">
        <v>12</v>
      </c>
    </row>
    <row r="179" spans="1:24">
      <c r="A179" s="199" t="s">
        <v>58</v>
      </c>
      <c r="B179" t="s">
        <v>42</v>
      </c>
      <c r="C179" s="194" t="s">
        <v>31</v>
      </c>
      <c r="D179" s="164">
        <v>422</v>
      </c>
      <c r="E179" s="164">
        <v>328</v>
      </c>
      <c r="F179" s="70">
        <v>0.77700000000000002</v>
      </c>
      <c r="G179" s="59">
        <v>63</v>
      </c>
      <c r="H179" s="59">
        <v>49</v>
      </c>
      <c r="I179" s="74">
        <v>0.77800000000000002</v>
      </c>
      <c r="J179" s="60">
        <v>110</v>
      </c>
      <c r="K179" s="60">
        <v>85</v>
      </c>
      <c r="L179" s="78">
        <v>0.77300000000000002</v>
      </c>
      <c r="M179" s="165" t="s">
        <v>12</v>
      </c>
      <c r="N179" s="165" t="s">
        <v>12</v>
      </c>
      <c r="O179" s="82" t="s">
        <v>12</v>
      </c>
      <c r="P179" s="166">
        <v>95</v>
      </c>
      <c r="Q179" s="166">
        <v>78</v>
      </c>
      <c r="R179" s="86">
        <v>0.82099999999999995</v>
      </c>
      <c r="S179" s="61">
        <v>51</v>
      </c>
      <c r="T179" s="61">
        <v>35</v>
      </c>
      <c r="U179" s="91">
        <v>0.68600000000000005</v>
      </c>
      <c r="V179" s="59" t="s">
        <v>12</v>
      </c>
      <c r="W179" s="59" t="s">
        <v>12</v>
      </c>
      <c r="X179" s="95" t="s">
        <v>12</v>
      </c>
    </row>
    <row r="180" spans="1:24">
      <c r="A180" s="199" t="s">
        <v>58</v>
      </c>
      <c r="B180" t="s">
        <v>43</v>
      </c>
      <c r="C180" s="194" t="s">
        <v>29</v>
      </c>
      <c r="D180" s="164">
        <v>652</v>
      </c>
      <c r="E180" s="164">
        <v>397</v>
      </c>
      <c r="F180" s="70">
        <v>0.60899999999999999</v>
      </c>
      <c r="G180" s="59" t="s">
        <v>12</v>
      </c>
      <c r="H180" s="59" t="s">
        <v>12</v>
      </c>
      <c r="I180" s="74" t="s">
        <v>12</v>
      </c>
      <c r="J180" s="60">
        <v>62</v>
      </c>
      <c r="K180" s="60">
        <v>51</v>
      </c>
      <c r="L180" s="78">
        <v>0.82299999999999995</v>
      </c>
      <c r="M180" s="165">
        <v>105</v>
      </c>
      <c r="N180" s="165">
        <v>72</v>
      </c>
      <c r="O180" s="82">
        <v>0.68600000000000005</v>
      </c>
      <c r="P180" s="166">
        <v>124</v>
      </c>
      <c r="Q180" s="166">
        <v>80</v>
      </c>
      <c r="R180" s="86">
        <v>0.64500000000000002</v>
      </c>
      <c r="S180" s="61">
        <v>322</v>
      </c>
      <c r="T180" s="61">
        <v>166</v>
      </c>
      <c r="U180" s="91">
        <v>0.51600000000000001</v>
      </c>
      <c r="V180" s="59" t="s">
        <v>12</v>
      </c>
      <c r="W180" s="59" t="s">
        <v>12</v>
      </c>
      <c r="X180" s="95" t="s">
        <v>12</v>
      </c>
    </row>
    <row r="181" spans="1:24">
      <c r="A181" s="199" t="s">
        <v>58</v>
      </c>
      <c r="B181" t="s">
        <v>44</v>
      </c>
      <c r="C181" s="194" t="s">
        <v>31</v>
      </c>
      <c r="D181" s="164">
        <v>173</v>
      </c>
      <c r="E181" s="164">
        <v>135</v>
      </c>
      <c r="F181" s="70">
        <v>0.78</v>
      </c>
      <c r="G181" s="59" t="s">
        <v>12</v>
      </c>
      <c r="H181" s="59" t="s">
        <v>12</v>
      </c>
      <c r="I181" s="74" t="s">
        <v>12</v>
      </c>
      <c r="J181" s="60">
        <v>54</v>
      </c>
      <c r="K181" s="60">
        <v>43</v>
      </c>
      <c r="L181" s="78">
        <v>0.79600000000000004</v>
      </c>
      <c r="M181" s="165">
        <v>46</v>
      </c>
      <c r="N181" s="165">
        <v>35</v>
      </c>
      <c r="O181" s="82">
        <v>0.76100000000000001</v>
      </c>
      <c r="P181" s="166" t="s">
        <v>12</v>
      </c>
      <c r="Q181" s="166" t="s">
        <v>12</v>
      </c>
      <c r="R181" s="86" t="s">
        <v>12</v>
      </c>
      <c r="S181" s="61" t="s">
        <v>12</v>
      </c>
      <c r="T181" s="61" t="s">
        <v>12</v>
      </c>
      <c r="U181" s="91" t="s">
        <v>12</v>
      </c>
      <c r="V181" s="59" t="s">
        <v>12</v>
      </c>
      <c r="W181" s="59" t="s">
        <v>12</v>
      </c>
      <c r="X181" s="95" t="s">
        <v>12</v>
      </c>
    </row>
    <row r="182" spans="1:24">
      <c r="A182" s="199" t="s">
        <v>58</v>
      </c>
      <c r="B182" t="s">
        <v>45</v>
      </c>
      <c r="C182" s="194" t="s">
        <v>31</v>
      </c>
      <c r="D182" s="164">
        <v>926</v>
      </c>
      <c r="E182" s="164">
        <v>747</v>
      </c>
      <c r="F182" s="70">
        <v>0.80700000000000005</v>
      </c>
      <c r="G182" s="59">
        <v>265</v>
      </c>
      <c r="H182" s="59">
        <v>224</v>
      </c>
      <c r="I182" s="74">
        <v>0.84499999999999997</v>
      </c>
      <c r="J182" s="60" t="s">
        <v>12</v>
      </c>
      <c r="K182" s="60" t="s">
        <v>12</v>
      </c>
      <c r="L182" s="78" t="s">
        <v>12</v>
      </c>
      <c r="M182" s="165">
        <v>177</v>
      </c>
      <c r="N182" s="165">
        <v>140</v>
      </c>
      <c r="O182" s="82">
        <v>0.79100000000000004</v>
      </c>
      <c r="P182" s="166">
        <v>164</v>
      </c>
      <c r="Q182" s="166">
        <v>126</v>
      </c>
      <c r="R182" s="86">
        <v>0.76800000000000002</v>
      </c>
      <c r="S182" s="61">
        <v>122</v>
      </c>
      <c r="T182" s="61">
        <v>92</v>
      </c>
      <c r="U182" s="91">
        <v>0.754</v>
      </c>
      <c r="V182" s="59" t="s">
        <v>12</v>
      </c>
      <c r="W182" s="59" t="s">
        <v>12</v>
      </c>
      <c r="X182" s="95" t="s">
        <v>12</v>
      </c>
    </row>
    <row r="183" spans="1:24">
      <c r="A183" s="199" t="s">
        <v>58</v>
      </c>
      <c r="B183" t="s">
        <v>46</v>
      </c>
      <c r="C183" s="194" t="s">
        <v>30</v>
      </c>
      <c r="D183" s="164">
        <v>199</v>
      </c>
      <c r="E183" s="164">
        <v>123</v>
      </c>
      <c r="F183" s="70">
        <v>0.61799999999999999</v>
      </c>
      <c r="G183" s="59" t="s">
        <v>12</v>
      </c>
      <c r="H183" s="59" t="s">
        <v>12</v>
      </c>
      <c r="I183" s="74" t="s">
        <v>12</v>
      </c>
      <c r="J183" s="60" t="s">
        <v>12</v>
      </c>
      <c r="K183" s="60" t="s">
        <v>12</v>
      </c>
      <c r="L183" s="78" t="s">
        <v>12</v>
      </c>
      <c r="M183" s="165" t="s">
        <v>12</v>
      </c>
      <c r="N183" s="165" t="s">
        <v>12</v>
      </c>
      <c r="O183" s="82" t="s">
        <v>12</v>
      </c>
      <c r="P183" s="166">
        <v>36</v>
      </c>
      <c r="Q183" s="166">
        <v>25</v>
      </c>
      <c r="R183" s="86">
        <v>0.69399999999999995</v>
      </c>
      <c r="S183" s="61">
        <v>122</v>
      </c>
      <c r="T183" s="61">
        <v>71</v>
      </c>
      <c r="U183" s="91">
        <v>0.58199999999999996</v>
      </c>
      <c r="V183" s="59" t="s">
        <v>12</v>
      </c>
      <c r="W183" s="59" t="s">
        <v>12</v>
      </c>
      <c r="X183" s="95" t="s">
        <v>12</v>
      </c>
    </row>
    <row r="184" spans="1:24">
      <c r="A184" s="199" t="s">
        <v>58</v>
      </c>
      <c r="B184" t="s">
        <v>47</v>
      </c>
      <c r="C184" s="194" t="s">
        <v>30</v>
      </c>
      <c r="D184" s="164">
        <v>415</v>
      </c>
      <c r="E184" s="164">
        <v>290</v>
      </c>
      <c r="F184" s="70">
        <v>0.69899999999999995</v>
      </c>
      <c r="G184" s="59" t="s">
        <v>12</v>
      </c>
      <c r="H184" s="59" t="s">
        <v>12</v>
      </c>
      <c r="I184" s="74" t="s">
        <v>12</v>
      </c>
      <c r="J184" s="60">
        <v>65</v>
      </c>
      <c r="K184" s="60">
        <v>44</v>
      </c>
      <c r="L184" s="78">
        <v>0.67700000000000005</v>
      </c>
      <c r="M184" s="165">
        <v>92</v>
      </c>
      <c r="N184" s="165">
        <v>68</v>
      </c>
      <c r="O184" s="82">
        <v>0.73899999999999999</v>
      </c>
      <c r="P184" s="166">
        <v>99</v>
      </c>
      <c r="Q184" s="166">
        <v>68</v>
      </c>
      <c r="R184" s="86">
        <v>0.68700000000000006</v>
      </c>
      <c r="S184" s="61">
        <v>89</v>
      </c>
      <c r="T184" s="61">
        <v>57</v>
      </c>
      <c r="U184" s="91">
        <v>0.64</v>
      </c>
      <c r="V184" s="59" t="s">
        <v>12</v>
      </c>
      <c r="W184" s="59" t="s">
        <v>12</v>
      </c>
      <c r="X184" s="95" t="s">
        <v>12</v>
      </c>
    </row>
    <row r="185" spans="1:24">
      <c r="A185" s="199" t="s">
        <v>58</v>
      </c>
      <c r="B185" t="s">
        <v>48</v>
      </c>
      <c r="C185" s="194" t="s">
        <v>30</v>
      </c>
      <c r="D185" s="58">
        <v>1582</v>
      </c>
      <c r="E185" s="58">
        <v>1087</v>
      </c>
      <c r="F185" s="70">
        <v>0.68700000000000006</v>
      </c>
      <c r="G185" s="59">
        <v>169</v>
      </c>
      <c r="H185" s="59">
        <v>130</v>
      </c>
      <c r="I185" s="74">
        <v>0.76900000000000002</v>
      </c>
      <c r="J185" s="60">
        <v>213</v>
      </c>
      <c r="K185" s="60">
        <v>159</v>
      </c>
      <c r="L185" s="78">
        <v>0.746</v>
      </c>
      <c r="M185" s="165">
        <v>282</v>
      </c>
      <c r="N185" s="165">
        <v>211</v>
      </c>
      <c r="O185" s="82">
        <v>0.748</v>
      </c>
      <c r="P185" s="166">
        <v>391</v>
      </c>
      <c r="Q185" s="166">
        <v>272</v>
      </c>
      <c r="R185" s="86">
        <v>0.69599999999999995</v>
      </c>
      <c r="S185" s="61">
        <v>493</v>
      </c>
      <c r="T185" s="61">
        <v>292</v>
      </c>
      <c r="U185" s="91">
        <v>0.59199999999999997</v>
      </c>
      <c r="V185" s="59">
        <v>34</v>
      </c>
      <c r="W185" s="59">
        <v>23</v>
      </c>
      <c r="X185" s="95">
        <v>0.67600000000000005</v>
      </c>
    </row>
    <row r="186" spans="1:24">
      <c r="A186" s="199" t="s">
        <v>58</v>
      </c>
      <c r="B186" t="s">
        <v>49</v>
      </c>
      <c r="C186" s="194" t="s">
        <v>32</v>
      </c>
      <c r="D186" s="164">
        <v>154</v>
      </c>
      <c r="E186" s="164">
        <v>119</v>
      </c>
      <c r="F186" s="70">
        <v>0.77300000000000002</v>
      </c>
      <c r="G186" s="59" t="s">
        <v>12</v>
      </c>
      <c r="H186" s="59" t="s">
        <v>12</v>
      </c>
      <c r="I186" s="74" t="s">
        <v>12</v>
      </c>
      <c r="J186" s="60" t="s">
        <v>12</v>
      </c>
      <c r="K186" s="60" t="s">
        <v>12</v>
      </c>
      <c r="L186" s="78" t="s">
        <v>12</v>
      </c>
      <c r="M186" s="165" t="s">
        <v>12</v>
      </c>
      <c r="N186" s="165" t="s">
        <v>12</v>
      </c>
      <c r="O186" s="82" t="s">
        <v>12</v>
      </c>
      <c r="P186" s="166" t="s">
        <v>12</v>
      </c>
      <c r="Q186" s="166" t="s">
        <v>12</v>
      </c>
      <c r="R186" s="86" t="s">
        <v>12</v>
      </c>
      <c r="S186" s="61" t="s">
        <v>12</v>
      </c>
      <c r="T186" s="61" t="s">
        <v>12</v>
      </c>
      <c r="U186" s="91" t="s">
        <v>12</v>
      </c>
      <c r="V186" s="59" t="s">
        <v>12</v>
      </c>
      <c r="W186" s="59" t="s">
        <v>12</v>
      </c>
      <c r="X186" s="95" t="s">
        <v>12</v>
      </c>
    </row>
    <row r="187" spans="1:24">
      <c r="A187" s="199" t="s">
        <v>58</v>
      </c>
      <c r="B187" t="s">
        <v>50</v>
      </c>
      <c r="C187" s="194" t="s">
        <v>29</v>
      </c>
      <c r="D187" s="58">
        <v>2117</v>
      </c>
      <c r="E187" s="58">
        <v>1364</v>
      </c>
      <c r="F187" s="70">
        <v>0.64400000000000002</v>
      </c>
      <c r="G187" s="59" t="s">
        <v>12</v>
      </c>
      <c r="H187" s="59" t="s">
        <v>12</v>
      </c>
      <c r="I187" s="74" t="s">
        <v>12</v>
      </c>
      <c r="J187" s="60">
        <v>567</v>
      </c>
      <c r="K187" s="60">
        <v>371</v>
      </c>
      <c r="L187" s="78">
        <v>0.65400000000000003</v>
      </c>
      <c r="M187" s="165">
        <v>424</v>
      </c>
      <c r="N187" s="165">
        <v>275</v>
      </c>
      <c r="O187" s="82">
        <v>0.64900000000000002</v>
      </c>
      <c r="P187" s="166">
        <v>450</v>
      </c>
      <c r="Q187" s="166">
        <v>290</v>
      </c>
      <c r="R187" s="86">
        <v>0.64400000000000002</v>
      </c>
      <c r="S187" s="61">
        <v>233</v>
      </c>
      <c r="T187" s="61">
        <v>126</v>
      </c>
      <c r="U187" s="91">
        <v>0.54100000000000004</v>
      </c>
      <c r="V187" s="59" t="s">
        <v>12</v>
      </c>
      <c r="W187" s="59" t="s">
        <v>12</v>
      </c>
      <c r="X187" s="95" t="s">
        <v>12</v>
      </c>
    </row>
    <row r="188" spans="1:24">
      <c r="A188" s="199" t="s">
        <v>58</v>
      </c>
      <c r="B188" t="s">
        <v>51</v>
      </c>
      <c r="C188" s="194" t="s">
        <v>31</v>
      </c>
      <c r="D188" s="164">
        <v>90</v>
      </c>
      <c r="E188" s="164">
        <v>64</v>
      </c>
      <c r="F188" s="70">
        <v>0.71099999999999997</v>
      </c>
      <c r="G188" s="59" t="s">
        <v>12</v>
      </c>
      <c r="H188" s="59" t="s">
        <v>12</v>
      </c>
      <c r="I188" s="74" t="s">
        <v>12</v>
      </c>
      <c r="J188" s="60" t="s">
        <v>12</v>
      </c>
      <c r="K188" s="60" t="s">
        <v>12</v>
      </c>
      <c r="L188" s="78" t="s">
        <v>12</v>
      </c>
      <c r="M188" s="165" t="s">
        <v>12</v>
      </c>
      <c r="N188" s="165" t="s">
        <v>12</v>
      </c>
      <c r="O188" s="82" t="s">
        <v>12</v>
      </c>
      <c r="P188" s="166" t="s">
        <v>12</v>
      </c>
      <c r="Q188" s="166" t="s">
        <v>12</v>
      </c>
      <c r="R188" s="86" t="s">
        <v>12</v>
      </c>
      <c r="S188" s="61" t="s">
        <v>12</v>
      </c>
      <c r="T188" s="61" t="s">
        <v>12</v>
      </c>
      <c r="U188" s="91" t="s">
        <v>12</v>
      </c>
      <c r="V188" s="59" t="s">
        <v>12</v>
      </c>
      <c r="W188" s="59" t="s">
        <v>12</v>
      </c>
      <c r="X188" s="95" t="s">
        <v>12</v>
      </c>
    </row>
    <row r="189" spans="1:24" ht="15.75" thickBot="1">
      <c r="A189" s="200" t="s">
        <v>58</v>
      </c>
      <c r="B189" s="4" t="s">
        <v>52</v>
      </c>
      <c r="C189" s="195" t="s">
        <v>32</v>
      </c>
      <c r="D189" s="167">
        <v>219</v>
      </c>
      <c r="E189" s="167">
        <v>162</v>
      </c>
      <c r="F189" s="71">
        <v>0.74</v>
      </c>
      <c r="G189" s="62" t="s">
        <v>12</v>
      </c>
      <c r="H189" s="62" t="s">
        <v>12</v>
      </c>
      <c r="I189" s="75" t="s">
        <v>12</v>
      </c>
      <c r="J189" s="168" t="s">
        <v>12</v>
      </c>
      <c r="K189" s="168" t="s">
        <v>12</v>
      </c>
      <c r="L189" s="79" t="s">
        <v>12</v>
      </c>
      <c r="M189" s="169">
        <v>36</v>
      </c>
      <c r="N189" s="169">
        <v>24</v>
      </c>
      <c r="O189" s="83">
        <v>0.66700000000000004</v>
      </c>
      <c r="P189" s="170" t="s">
        <v>12</v>
      </c>
      <c r="Q189" s="170" t="s">
        <v>12</v>
      </c>
      <c r="R189" s="87" t="s">
        <v>12</v>
      </c>
      <c r="S189" s="171">
        <v>108</v>
      </c>
      <c r="T189" s="171">
        <v>77</v>
      </c>
      <c r="U189" s="92">
        <v>0.71299999999999997</v>
      </c>
      <c r="V189" s="62" t="s">
        <v>12</v>
      </c>
      <c r="W189" s="62" t="s">
        <v>12</v>
      </c>
      <c r="X189" s="96" t="s">
        <v>12</v>
      </c>
    </row>
    <row r="200" ht="30.75" customHeight="1"/>
  </sheetData>
  <autoFilter ref="A14:X189" xr:uid="{229F0ADB-556E-4EC3-B01A-D2CF245046B5}"/>
  <mergeCells count="27">
    <mergeCell ref="A10:U10"/>
    <mergeCell ref="A5:B5"/>
    <mergeCell ref="D5:U5"/>
    <mergeCell ref="D6:U6"/>
    <mergeCell ref="A7:B7"/>
    <mergeCell ref="D7:U7"/>
    <mergeCell ref="A2:U2"/>
    <mergeCell ref="A3:B3"/>
    <mergeCell ref="D3:U3"/>
    <mergeCell ref="A8:B8"/>
    <mergeCell ref="A4:B4"/>
    <mergeCell ref="D4:U4"/>
    <mergeCell ref="D8:U9"/>
    <mergeCell ref="J13:L13"/>
    <mergeCell ref="M13:O13"/>
    <mergeCell ref="V13:X13"/>
    <mergeCell ref="A15:A39"/>
    <mergeCell ref="A40:A64"/>
    <mergeCell ref="P13:R13"/>
    <mergeCell ref="S13:U13"/>
    <mergeCell ref="A140:A164"/>
    <mergeCell ref="A165:A189"/>
    <mergeCell ref="A115:A139"/>
    <mergeCell ref="D13:F13"/>
    <mergeCell ref="G13:I13"/>
    <mergeCell ref="A65:A89"/>
    <mergeCell ref="A90:A11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203"/>
  <sheetViews>
    <sheetView tabSelected="1" zoomScale="85" zoomScaleNormal="85" workbookViewId="0">
      <pane xSplit="3" ySplit="15" topLeftCell="F16" activePane="bottomRight" state="frozen"/>
      <selection pane="bottomRight"/>
      <selection pane="bottomLeft" activeCell="A16" sqref="A16"/>
      <selection pane="topRight" activeCell="D1" sqref="D1"/>
    </sheetView>
  </sheetViews>
  <sheetFormatPr defaultRowHeight="15"/>
  <cols>
    <col min="1" max="1" width="13.42578125" style="1" customWidth="1"/>
    <col min="2" max="3" width="21.5703125" customWidth="1"/>
    <col min="4" max="4" width="12.42578125" style="1" hidden="1" customWidth="1"/>
    <col min="5" max="5" width="12.42578125" style="2" hidden="1" customWidth="1"/>
    <col min="6" max="6" width="12.42578125" style="2" customWidth="1"/>
    <col min="7" max="18" width="12.42578125" customWidth="1"/>
    <col min="19" max="20" width="13" customWidth="1"/>
    <col min="21" max="21" width="13" style="6" customWidth="1"/>
    <col min="22" max="23" width="13" customWidth="1"/>
    <col min="24" max="24" width="13" style="6" customWidth="1"/>
    <col min="25" max="27" width="13" customWidth="1"/>
  </cols>
  <sheetData>
    <row r="1" spans="1:27" ht="21.75" thickBot="1">
      <c r="A1" s="44" t="s">
        <v>59</v>
      </c>
      <c r="B1" s="45"/>
      <c r="C1" s="45"/>
      <c r="D1" s="46"/>
      <c r="E1" s="47"/>
      <c r="F1" s="48"/>
      <c r="G1" s="49"/>
      <c r="H1" s="49"/>
      <c r="I1" s="48"/>
      <c r="J1" s="49"/>
      <c r="K1" s="49"/>
      <c r="L1" s="48"/>
      <c r="M1" s="49"/>
      <c r="N1" s="49"/>
      <c r="O1" s="48"/>
      <c r="P1" s="49"/>
      <c r="Q1" s="49"/>
      <c r="R1" s="48"/>
      <c r="S1" s="50"/>
      <c r="T1" s="50"/>
      <c r="V1" s="50"/>
      <c r="W1" s="50"/>
    </row>
    <row r="2" spans="1:27">
      <c r="A2" s="209" t="s">
        <v>1</v>
      </c>
      <c r="B2" s="210"/>
      <c r="C2" s="210"/>
      <c r="D2" s="210"/>
      <c r="E2" s="210"/>
      <c r="F2" s="210"/>
      <c r="G2" s="210"/>
      <c r="H2" s="210"/>
      <c r="I2" s="210"/>
      <c r="J2" s="210"/>
      <c r="K2" s="210"/>
      <c r="L2" s="210"/>
      <c r="M2" s="210"/>
      <c r="N2" s="210"/>
      <c r="O2" s="210"/>
      <c r="P2" s="210"/>
      <c r="Q2" s="210"/>
      <c r="R2" s="210"/>
      <c r="S2" s="50"/>
      <c r="T2" s="50"/>
      <c r="V2" s="50"/>
      <c r="W2" s="50"/>
    </row>
    <row r="3" spans="1:27">
      <c r="A3" s="211" t="s">
        <v>2</v>
      </c>
      <c r="B3" s="212"/>
      <c r="C3" s="156"/>
      <c r="D3" s="213" t="s">
        <v>3</v>
      </c>
      <c r="E3" s="213"/>
      <c r="F3" s="213"/>
      <c r="G3" s="213"/>
      <c r="H3" s="213"/>
      <c r="I3" s="213"/>
      <c r="J3" s="213"/>
      <c r="K3" s="213"/>
      <c r="L3" s="213"/>
      <c r="M3" s="213"/>
      <c r="N3" s="213"/>
      <c r="O3" s="213"/>
      <c r="P3" s="213"/>
      <c r="Q3" s="213"/>
      <c r="R3" s="213"/>
      <c r="S3" s="50"/>
      <c r="T3" s="50"/>
      <c r="V3" s="50"/>
      <c r="W3" s="50"/>
    </row>
    <row r="4" spans="1:27">
      <c r="A4" s="211" t="s">
        <v>4</v>
      </c>
      <c r="B4" s="212"/>
      <c r="C4" s="156"/>
      <c r="D4" s="213" t="s">
        <v>5</v>
      </c>
      <c r="E4" s="213"/>
      <c r="F4" s="213"/>
      <c r="G4" s="213"/>
      <c r="H4" s="213"/>
      <c r="I4" s="213"/>
      <c r="J4" s="213"/>
      <c r="K4" s="213"/>
      <c r="L4" s="213"/>
      <c r="M4" s="213"/>
      <c r="N4" s="213"/>
      <c r="O4" s="213"/>
      <c r="P4" s="213"/>
      <c r="Q4" s="213"/>
      <c r="R4" s="213"/>
      <c r="S4" s="50"/>
      <c r="T4" s="50"/>
      <c r="V4" s="50"/>
      <c r="W4" s="50"/>
    </row>
    <row r="5" spans="1:27">
      <c r="A5" s="214" t="s">
        <v>6</v>
      </c>
      <c r="B5" s="215"/>
      <c r="C5" s="157"/>
      <c r="D5" s="213" t="s">
        <v>60</v>
      </c>
      <c r="E5" s="213"/>
      <c r="F5" s="213"/>
      <c r="G5" s="213"/>
      <c r="H5" s="213"/>
      <c r="I5" s="213"/>
      <c r="J5" s="213"/>
      <c r="K5" s="213"/>
      <c r="L5" s="213"/>
      <c r="M5" s="213"/>
      <c r="N5" s="213"/>
      <c r="O5" s="213"/>
      <c r="P5" s="213"/>
      <c r="Q5" s="213"/>
      <c r="R5" s="213"/>
      <c r="S5" s="50"/>
      <c r="T5" s="50"/>
      <c r="V5" s="50"/>
      <c r="W5" s="50"/>
    </row>
    <row r="6" spans="1:27">
      <c r="A6" s="151" t="s">
        <v>8</v>
      </c>
      <c r="B6" s="157"/>
      <c r="C6" s="157"/>
      <c r="D6" s="219" t="s">
        <v>9</v>
      </c>
      <c r="E6" s="219"/>
      <c r="F6" s="219"/>
      <c r="G6" s="219"/>
      <c r="H6" s="219"/>
      <c r="I6" s="219"/>
      <c r="J6" s="219"/>
      <c r="K6" s="219"/>
      <c r="L6" s="219"/>
      <c r="M6" s="219"/>
      <c r="N6" s="219"/>
      <c r="O6" s="219"/>
      <c r="P6" s="219"/>
      <c r="Q6" s="219"/>
      <c r="R6" s="219"/>
      <c r="S6" s="50"/>
      <c r="T6" s="50"/>
      <c r="V6" s="50"/>
      <c r="W6" s="50"/>
    </row>
    <row r="7" spans="1:27">
      <c r="A7" s="152" t="s">
        <v>61</v>
      </c>
      <c r="B7" s="157"/>
      <c r="C7" s="157"/>
      <c r="D7" s="159" t="s">
        <v>62</v>
      </c>
      <c r="E7" s="158"/>
      <c r="F7" s="158"/>
      <c r="G7" s="158"/>
      <c r="H7" s="158"/>
      <c r="I7" s="158"/>
      <c r="J7" s="158"/>
      <c r="K7" s="158"/>
      <c r="L7" s="158"/>
      <c r="M7" s="158"/>
      <c r="N7" s="158"/>
      <c r="O7" s="158"/>
      <c r="P7" s="158"/>
      <c r="Q7" s="158"/>
      <c r="R7" s="158"/>
      <c r="S7" s="50"/>
      <c r="T7" s="50"/>
      <c r="V7" s="50"/>
      <c r="W7" s="50"/>
    </row>
    <row r="8" spans="1:27">
      <c r="A8" s="211" t="s">
        <v>10</v>
      </c>
      <c r="B8" s="212"/>
      <c r="C8" s="156"/>
      <c r="D8" s="219" t="s">
        <v>11</v>
      </c>
      <c r="E8" s="219"/>
      <c r="F8" s="219"/>
      <c r="G8" s="219"/>
      <c r="H8" s="219"/>
      <c r="I8" s="219"/>
      <c r="J8" s="219"/>
      <c r="K8" s="219"/>
      <c r="L8" s="219"/>
      <c r="M8" s="219"/>
      <c r="N8" s="219"/>
      <c r="O8" s="219"/>
      <c r="P8" s="219"/>
      <c r="Q8" s="219"/>
      <c r="R8" s="219"/>
      <c r="S8" s="50"/>
      <c r="T8" s="50"/>
      <c r="V8" s="50"/>
      <c r="W8" s="50"/>
    </row>
    <row r="9" spans="1:27">
      <c r="A9" s="214" t="s">
        <v>12</v>
      </c>
      <c r="B9" s="215"/>
      <c r="C9" s="157"/>
      <c r="D9" s="216" t="s">
        <v>13</v>
      </c>
      <c r="E9" s="216"/>
      <c r="F9" s="216"/>
      <c r="G9" s="216"/>
      <c r="H9" s="216"/>
      <c r="I9" s="216"/>
      <c r="J9" s="216"/>
      <c r="K9" s="216"/>
      <c r="L9" s="216"/>
      <c r="M9" s="216"/>
      <c r="N9" s="216"/>
      <c r="O9" s="216"/>
      <c r="P9" s="216"/>
      <c r="Q9" s="216"/>
      <c r="R9" s="216"/>
      <c r="S9" s="50"/>
      <c r="T9" s="50"/>
      <c r="V9" s="50"/>
      <c r="W9" s="50"/>
    </row>
    <row r="10" spans="1:27">
      <c r="A10" s="196"/>
      <c r="B10" s="197"/>
      <c r="C10" s="197"/>
      <c r="D10" s="216"/>
      <c r="E10" s="216"/>
      <c r="F10" s="216"/>
      <c r="G10" s="216"/>
      <c r="H10" s="216"/>
      <c r="I10" s="216"/>
      <c r="J10" s="216"/>
      <c r="K10" s="216"/>
      <c r="L10" s="216"/>
      <c r="M10" s="216"/>
      <c r="N10" s="216"/>
      <c r="O10" s="216"/>
      <c r="P10" s="216"/>
      <c r="Q10" s="216"/>
      <c r="R10" s="216"/>
      <c r="S10" s="50"/>
      <c r="T10" s="50"/>
      <c r="V10" s="50"/>
      <c r="W10" s="50"/>
    </row>
    <row r="11" spans="1:27" ht="30" customHeight="1" thickBot="1">
      <c r="A11" s="217" t="s">
        <v>14</v>
      </c>
      <c r="B11" s="218"/>
      <c r="C11" s="218"/>
      <c r="D11" s="218"/>
      <c r="E11" s="218"/>
      <c r="F11" s="218"/>
      <c r="G11" s="218"/>
      <c r="H11" s="218"/>
      <c r="I11" s="218"/>
      <c r="J11" s="218"/>
      <c r="K11" s="218"/>
      <c r="L11" s="218"/>
      <c r="M11" s="218"/>
      <c r="N11" s="218"/>
      <c r="O11" s="218"/>
      <c r="P11" s="218"/>
      <c r="Q11" s="218"/>
      <c r="R11" s="218"/>
      <c r="S11" s="50"/>
      <c r="T11" s="50"/>
      <c r="V11" s="50"/>
      <c r="W11" s="50"/>
    </row>
    <row r="12" spans="1:27">
      <c r="A12" s="150"/>
      <c r="B12" s="150"/>
      <c r="C12" s="150"/>
      <c r="D12" s="150"/>
      <c r="E12" s="150"/>
      <c r="F12" s="150"/>
      <c r="G12" s="150"/>
      <c r="H12" s="150"/>
      <c r="I12" s="150"/>
      <c r="J12" s="150"/>
      <c r="K12" s="150"/>
      <c r="L12" s="150"/>
      <c r="M12" s="150"/>
      <c r="N12" s="150"/>
      <c r="O12" s="150"/>
      <c r="P12" s="150"/>
      <c r="Q12" s="150"/>
      <c r="R12" s="150"/>
      <c r="S12" s="50"/>
      <c r="T12" s="50"/>
      <c r="V12" s="50"/>
      <c r="W12" s="50"/>
    </row>
    <row r="13" spans="1:27" ht="15.75" thickBot="1"/>
    <row r="14" spans="1:27" s="126" customFormat="1">
      <c r="A14" s="123"/>
      <c r="B14" s="124" t="s">
        <v>63</v>
      </c>
      <c r="C14" s="125"/>
      <c r="D14" s="225" t="s">
        <v>16</v>
      </c>
      <c r="E14" s="226"/>
      <c r="F14" s="226"/>
      <c r="G14" s="227" t="s">
        <v>64</v>
      </c>
      <c r="H14" s="227"/>
      <c r="I14" s="227"/>
      <c r="J14" s="228" t="s">
        <v>65</v>
      </c>
      <c r="K14" s="228"/>
      <c r="L14" s="228"/>
      <c r="M14" s="229" t="s">
        <v>66</v>
      </c>
      <c r="N14" s="229"/>
      <c r="O14" s="229"/>
      <c r="P14" s="224" t="s">
        <v>61</v>
      </c>
      <c r="Q14" s="224"/>
      <c r="R14" s="224"/>
      <c r="S14" s="222" t="s">
        <v>67</v>
      </c>
      <c r="T14" s="222"/>
      <c r="U14" s="222"/>
      <c r="V14" s="223" t="s">
        <v>68</v>
      </c>
      <c r="W14" s="223"/>
      <c r="X14" s="223"/>
      <c r="Y14" s="220" t="s">
        <v>69</v>
      </c>
      <c r="Z14" s="220"/>
      <c r="AA14" s="221"/>
    </row>
    <row r="15" spans="1:27" s="126" customFormat="1" ht="35.25" customHeight="1" thickBot="1">
      <c r="A15" s="127" t="s">
        <v>23</v>
      </c>
      <c r="B15" s="128" t="s">
        <v>24</v>
      </c>
      <c r="C15" s="129" t="s">
        <v>25</v>
      </c>
      <c r="D15" s="130" t="s">
        <v>2</v>
      </c>
      <c r="E15" s="130" t="s">
        <v>26</v>
      </c>
      <c r="F15" s="131" t="s">
        <v>27</v>
      </c>
      <c r="G15" s="134" t="s">
        <v>2</v>
      </c>
      <c r="H15" s="134" t="s">
        <v>26</v>
      </c>
      <c r="I15" s="135" t="s">
        <v>27</v>
      </c>
      <c r="J15" s="136" t="s">
        <v>2</v>
      </c>
      <c r="K15" s="136" t="s">
        <v>26</v>
      </c>
      <c r="L15" s="137" t="s">
        <v>27</v>
      </c>
      <c r="M15" s="138" t="s">
        <v>2</v>
      </c>
      <c r="N15" s="138" t="s">
        <v>26</v>
      </c>
      <c r="O15" s="139" t="s">
        <v>27</v>
      </c>
      <c r="P15" s="140" t="s">
        <v>2</v>
      </c>
      <c r="Q15" s="140" t="s">
        <v>26</v>
      </c>
      <c r="R15" s="141" t="s">
        <v>27</v>
      </c>
      <c r="S15" s="98" t="s">
        <v>2</v>
      </c>
      <c r="T15" s="99" t="s">
        <v>26</v>
      </c>
      <c r="U15" s="100" t="s">
        <v>27</v>
      </c>
      <c r="V15" s="101" t="s">
        <v>2</v>
      </c>
      <c r="W15" s="102" t="s">
        <v>26</v>
      </c>
      <c r="X15" s="103" t="s">
        <v>27</v>
      </c>
      <c r="Y15" s="104" t="s">
        <v>2</v>
      </c>
      <c r="Z15" s="104" t="s">
        <v>26</v>
      </c>
      <c r="AA15" s="105" t="s">
        <v>27</v>
      </c>
    </row>
    <row r="16" spans="1:27">
      <c r="A16" s="199" t="s">
        <v>28</v>
      </c>
      <c r="B16" s="5" t="s">
        <v>70</v>
      </c>
      <c r="C16" s="191" t="s">
        <v>70</v>
      </c>
      <c r="D16" s="7">
        <v>14840</v>
      </c>
      <c r="E16" s="7">
        <v>10110</v>
      </c>
      <c r="F16" s="8">
        <v>0.68100000000000005</v>
      </c>
      <c r="G16" s="9">
        <v>4268</v>
      </c>
      <c r="H16" s="9">
        <v>2077</v>
      </c>
      <c r="I16" s="10">
        <v>0.48699999999999999</v>
      </c>
      <c r="J16" s="11">
        <v>1470</v>
      </c>
      <c r="K16" s="174">
        <v>909</v>
      </c>
      <c r="L16" s="12">
        <v>0.61799999999999999</v>
      </c>
      <c r="M16" s="13">
        <v>3979</v>
      </c>
      <c r="N16" s="13">
        <v>3321</v>
      </c>
      <c r="O16" s="14">
        <v>0.83499999999999996</v>
      </c>
      <c r="P16" s="153">
        <v>5123</v>
      </c>
      <c r="Q16" s="153">
        <v>3803</v>
      </c>
      <c r="R16" s="15">
        <v>0.74199999999999999</v>
      </c>
      <c r="S16" s="115">
        <v>10572</v>
      </c>
      <c r="T16" s="115">
        <v>8033</v>
      </c>
      <c r="U16" s="116">
        <v>0.76</v>
      </c>
      <c r="V16" s="117">
        <v>13370</v>
      </c>
      <c r="W16" s="117">
        <v>9201</v>
      </c>
      <c r="X16" s="118">
        <v>0.68799999999999994</v>
      </c>
      <c r="Y16" s="119">
        <v>9102</v>
      </c>
      <c r="Z16" s="119">
        <v>7124</v>
      </c>
      <c r="AA16" s="120">
        <v>0.78300000000000003</v>
      </c>
    </row>
    <row r="17" spans="1:27">
      <c r="A17" s="199" t="str">
        <f t="shared" ref="A17:A20" si="0">A16</f>
        <v>6 months</v>
      </c>
      <c r="B17" s="192" t="s">
        <v>29</v>
      </c>
      <c r="C17" s="193" t="s">
        <v>29</v>
      </c>
      <c r="D17" s="7">
        <v>6021</v>
      </c>
      <c r="E17" s="7">
        <v>4087</v>
      </c>
      <c r="F17" s="8">
        <v>0.67900000000000005</v>
      </c>
      <c r="G17" s="9">
        <v>1338</v>
      </c>
      <c r="H17" s="173">
        <v>553</v>
      </c>
      <c r="I17" s="10">
        <v>0.41299999999999998</v>
      </c>
      <c r="J17" s="11">
        <v>997</v>
      </c>
      <c r="K17" s="174">
        <v>602</v>
      </c>
      <c r="L17" s="12">
        <v>0.60399999999999998</v>
      </c>
      <c r="M17" s="13">
        <v>2189</v>
      </c>
      <c r="N17" s="13">
        <v>1829</v>
      </c>
      <c r="O17" s="14">
        <v>0.83599999999999997</v>
      </c>
      <c r="P17" s="153">
        <v>1497</v>
      </c>
      <c r="Q17" s="153">
        <v>1103</v>
      </c>
      <c r="R17" s="16">
        <v>0.73699999999999999</v>
      </c>
      <c r="S17" s="115">
        <v>4683</v>
      </c>
      <c r="T17" s="115">
        <v>3534</v>
      </c>
      <c r="U17" s="116">
        <v>0.755</v>
      </c>
      <c r="V17" s="117">
        <v>5024</v>
      </c>
      <c r="W17" s="117">
        <v>3485</v>
      </c>
      <c r="X17" s="121">
        <v>0.69399999999999995</v>
      </c>
      <c r="Y17" s="119">
        <v>3686</v>
      </c>
      <c r="Z17" s="119">
        <v>2932</v>
      </c>
      <c r="AA17" s="120">
        <v>0.79500000000000004</v>
      </c>
    </row>
    <row r="18" spans="1:27">
      <c r="A18" s="199" t="str">
        <f t="shared" si="0"/>
        <v>6 months</v>
      </c>
      <c r="B18" s="192" t="s">
        <v>30</v>
      </c>
      <c r="C18" s="193" t="s">
        <v>30</v>
      </c>
      <c r="D18" s="7">
        <v>3115</v>
      </c>
      <c r="E18" s="7">
        <v>1824</v>
      </c>
      <c r="F18" s="8">
        <v>0.58599999999999997</v>
      </c>
      <c r="G18" s="9">
        <v>1317</v>
      </c>
      <c r="H18" s="173">
        <v>539</v>
      </c>
      <c r="I18" s="10">
        <v>0.40899999999999997</v>
      </c>
      <c r="J18" s="174">
        <v>126</v>
      </c>
      <c r="K18" s="174">
        <v>80</v>
      </c>
      <c r="L18" s="12">
        <v>0.63500000000000001</v>
      </c>
      <c r="M18" s="175">
        <v>613</v>
      </c>
      <c r="N18" s="175">
        <v>507</v>
      </c>
      <c r="O18" s="14">
        <v>0.82699999999999996</v>
      </c>
      <c r="P18" s="153">
        <v>1059</v>
      </c>
      <c r="Q18" s="176">
        <v>698</v>
      </c>
      <c r="R18" s="16">
        <v>0.65900000000000003</v>
      </c>
      <c r="S18" s="115">
        <v>1798</v>
      </c>
      <c r="T18" s="115">
        <v>1285</v>
      </c>
      <c r="U18" s="116">
        <v>0.71499999999999997</v>
      </c>
      <c r="V18" s="117">
        <v>2989</v>
      </c>
      <c r="W18" s="117">
        <v>1744</v>
      </c>
      <c r="X18" s="121">
        <v>0.58299999999999996</v>
      </c>
      <c r="Y18" s="119">
        <v>1672</v>
      </c>
      <c r="Z18" s="119">
        <v>1205</v>
      </c>
      <c r="AA18" s="120">
        <v>0.72099999999999997</v>
      </c>
    </row>
    <row r="19" spans="1:27">
      <c r="A19" s="199" t="str">
        <f t="shared" si="0"/>
        <v>6 months</v>
      </c>
      <c r="B19" s="192" t="s">
        <v>31</v>
      </c>
      <c r="C19" s="193" t="s">
        <v>31</v>
      </c>
      <c r="D19" s="7">
        <v>3113</v>
      </c>
      <c r="E19" s="7">
        <v>2405</v>
      </c>
      <c r="F19" s="8">
        <v>0.77300000000000002</v>
      </c>
      <c r="G19" s="173">
        <v>681</v>
      </c>
      <c r="H19" s="173">
        <v>456</v>
      </c>
      <c r="I19" s="10">
        <v>0.67</v>
      </c>
      <c r="J19" s="174">
        <v>151</v>
      </c>
      <c r="K19" s="174">
        <v>100</v>
      </c>
      <c r="L19" s="12">
        <v>0.66200000000000003</v>
      </c>
      <c r="M19" s="175">
        <v>682</v>
      </c>
      <c r="N19" s="175">
        <v>585</v>
      </c>
      <c r="O19" s="14">
        <v>0.85799999999999998</v>
      </c>
      <c r="P19" s="153">
        <v>1599</v>
      </c>
      <c r="Q19" s="153">
        <v>1264</v>
      </c>
      <c r="R19" s="16">
        <v>0.79</v>
      </c>
      <c r="S19" s="115">
        <v>2432</v>
      </c>
      <c r="T19" s="115">
        <v>1949</v>
      </c>
      <c r="U19" s="116">
        <v>0.80100000000000005</v>
      </c>
      <c r="V19" s="117">
        <v>2962</v>
      </c>
      <c r="W19" s="117">
        <v>2305</v>
      </c>
      <c r="X19" s="121">
        <v>0.77800000000000002</v>
      </c>
      <c r="Y19" s="119">
        <v>2281</v>
      </c>
      <c r="Z19" s="119">
        <v>1849</v>
      </c>
      <c r="AA19" s="120">
        <v>0.81100000000000005</v>
      </c>
    </row>
    <row r="20" spans="1:27">
      <c r="A20" s="199" t="str">
        <f t="shared" si="0"/>
        <v>6 months</v>
      </c>
      <c r="B20" s="192" t="s">
        <v>32</v>
      </c>
      <c r="C20" s="193" t="s">
        <v>32</v>
      </c>
      <c r="D20" s="7">
        <v>2565</v>
      </c>
      <c r="E20" s="7">
        <v>1794</v>
      </c>
      <c r="F20" s="8">
        <v>0.69899999999999995</v>
      </c>
      <c r="G20" s="173">
        <v>931</v>
      </c>
      <c r="H20" s="173">
        <v>529</v>
      </c>
      <c r="I20" s="10">
        <v>0.56799999999999995</v>
      </c>
      <c r="J20" s="174">
        <v>185</v>
      </c>
      <c r="K20" s="174">
        <v>127</v>
      </c>
      <c r="L20" s="12">
        <v>0.68600000000000005</v>
      </c>
      <c r="M20" s="175">
        <v>493</v>
      </c>
      <c r="N20" s="175">
        <v>400</v>
      </c>
      <c r="O20" s="14">
        <v>0.81100000000000005</v>
      </c>
      <c r="P20" s="176">
        <v>956</v>
      </c>
      <c r="Q20" s="176">
        <v>738</v>
      </c>
      <c r="R20" s="16">
        <v>0.77200000000000002</v>
      </c>
      <c r="S20" s="115">
        <v>1634</v>
      </c>
      <c r="T20" s="115">
        <v>1265</v>
      </c>
      <c r="U20" s="116">
        <v>0.77400000000000002</v>
      </c>
      <c r="V20" s="117">
        <v>2380</v>
      </c>
      <c r="W20" s="117">
        <v>1667</v>
      </c>
      <c r="X20" s="121">
        <v>0.7</v>
      </c>
      <c r="Y20" s="119">
        <v>1449</v>
      </c>
      <c r="Z20" s="119">
        <v>1138</v>
      </c>
      <c r="AA20" s="120">
        <v>0.78500000000000003</v>
      </c>
    </row>
    <row r="21" spans="1:27">
      <c r="A21" s="199" t="s">
        <v>28</v>
      </c>
      <c r="B21" t="s">
        <v>33</v>
      </c>
      <c r="C21" s="194" t="s">
        <v>29</v>
      </c>
      <c r="D21" s="17">
        <v>1265</v>
      </c>
      <c r="E21" s="177">
        <v>943</v>
      </c>
      <c r="F21" s="18">
        <v>0.745</v>
      </c>
      <c r="G21" s="19">
        <v>168</v>
      </c>
      <c r="H21" s="19">
        <v>90</v>
      </c>
      <c r="I21" s="20">
        <v>0.53600000000000003</v>
      </c>
      <c r="J21" s="21" t="s">
        <v>12</v>
      </c>
      <c r="K21" s="21" t="s">
        <v>12</v>
      </c>
      <c r="L21" s="22" t="s">
        <v>12</v>
      </c>
      <c r="M21" s="23" t="s">
        <v>12</v>
      </c>
      <c r="N21" s="23" t="s">
        <v>12</v>
      </c>
      <c r="O21" s="24" t="s">
        <v>12</v>
      </c>
      <c r="P21" s="178">
        <v>370</v>
      </c>
      <c r="Q21" s="178">
        <v>288</v>
      </c>
      <c r="R21" s="25">
        <v>0.77800000000000002</v>
      </c>
      <c r="S21" s="106">
        <v>1097</v>
      </c>
      <c r="T21" s="179">
        <v>853</v>
      </c>
      <c r="U21" s="107">
        <v>0.77800000000000002</v>
      </c>
      <c r="V21" s="109" t="s">
        <v>12</v>
      </c>
      <c r="W21" s="180" t="s">
        <v>12</v>
      </c>
      <c r="X21" s="110" t="s">
        <v>12</v>
      </c>
      <c r="Y21" s="181" t="s">
        <v>12</v>
      </c>
      <c r="Z21" s="181" t="s">
        <v>12</v>
      </c>
      <c r="AA21" s="113" t="s">
        <v>12</v>
      </c>
    </row>
    <row r="22" spans="1:27">
      <c r="A22" s="199" t="s">
        <v>28</v>
      </c>
      <c r="B22" t="s">
        <v>34</v>
      </c>
      <c r="C22" s="194" t="s">
        <v>30</v>
      </c>
      <c r="D22" s="177">
        <v>747</v>
      </c>
      <c r="E22" s="177">
        <v>411</v>
      </c>
      <c r="F22" s="18">
        <v>0.55000000000000004</v>
      </c>
      <c r="G22" s="19">
        <v>315</v>
      </c>
      <c r="H22" s="19">
        <v>115</v>
      </c>
      <c r="I22" s="20">
        <v>0.36499999999999999</v>
      </c>
      <c r="J22" s="21" t="s">
        <v>12</v>
      </c>
      <c r="K22" s="21" t="s">
        <v>12</v>
      </c>
      <c r="L22" s="22" t="s">
        <v>12</v>
      </c>
      <c r="M22" s="23" t="s">
        <v>12</v>
      </c>
      <c r="N22" s="23" t="s">
        <v>12</v>
      </c>
      <c r="O22" s="24" t="s">
        <v>12</v>
      </c>
      <c r="P22" s="178">
        <v>269</v>
      </c>
      <c r="Q22" s="178">
        <v>172</v>
      </c>
      <c r="R22" s="25">
        <v>0.63900000000000001</v>
      </c>
      <c r="S22" s="179">
        <v>432</v>
      </c>
      <c r="T22" s="179">
        <v>296</v>
      </c>
      <c r="U22" s="107">
        <v>0.68500000000000005</v>
      </c>
      <c r="V22" s="180" t="s">
        <v>12</v>
      </c>
      <c r="W22" s="180" t="s">
        <v>12</v>
      </c>
      <c r="X22" s="110" t="s">
        <v>12</v>
      </c>
      <c r="Y22" s="181" t="s">
        <v>12</v>
      </c>
      <c r="Z22" s="181" t="s">
        <v>12</v>
      </c>
      <c r="AA22" s="113" t="s">
        <v>12</v>
      </c>
    </row>
    <row r="23" spans="1:27">
      <c r="A23" s="199" t="s">
        <v>28</v>
      </c>
      <c r="B23" t="s">
        <v>35</v>
      </c>
      <c r="C23" s="194" t="s">
        <v>31</v>
      </c>
      <c r="D23" s="17">
        <v>1758</v>
      </c>
      <c r="E23" s="17">
        <v>1396</v>
      </c>
      <c r="F23" s="18">
        <v>0.79400000000000004</v>
      </c>
      <c r="G23" s="19">
        <v>356</v>
      </c>
      <c r="H23" s="19">
        <v>239</v>
      </c>
      <c r="I23" s="20">
        <v>0.67100000000000004</v>
      </c>
      <c r="J23" s="21">
        <v>77</v>
      </c>
      <c r="K23" s="21">
        <v>48</v>
      </c>
      <c r="L23" s="22">
        <v>0.623</v>
      </c>
      <c r="M23" s="23">
        <v>481</v>
      </c>
      <c r="N23" s="23">
        <v>415</v>
      </c>
      <c r="O23" s="24">
        <v>0.86299999999999999</v>
      </c>
      <c r="P23" s="178">
        <v>844</v>
      </c>
      <c r="Q23" s="178">
        <v>694</v>
      </c>
      <c r="R23" s="25">
        <v>0.82199999999999995</v>
      </c>
      <c r="S23" s="106">
        <v>1402</v>
      </c>
      <c r="T23" s="106">
        <v>1157</v>
      </c>
      <c r="U23" s="107">
        <v>0.82499999999999996</v>
      </c>
      <c r="V23" s="109">
        <v>1681</v>
      </c>
      <c r="W23" s="109">
        <v>1348</v>
      </c>
      <c r="X23" s="110">
        <v>0.80200000000000005</v>
      </c>
      <c r="Y23" s="112">
        <v>1325</v>
      </c>
      <c r="Z23" s="112">
        <v>1109</v>
      </c>
      <c r="AA23" s="113">
        <v>0.83699999999999997</v>
      </c>
    </row>
    <row r="24" spans="1:27">
      <c r="A24" s="199" t="s">
        <v>28</v>
      </c>
      <c r="B24" t="s">
        <v>36</v>
      </c>
      <c r="C24" s="194" t="s">
        <v>32</v>
      </c>
      <c r="D24" s="177">
        <v>730</v>
      </c>
      <c r="E24" s="177">
        <v>578</v>
      </c>
      <c r="F24" s="18">
        <v>0.79200000000000004</v>
      </c>
      <c r="G24" s="19">
        <v>166</v>
      </c>
      <c r="H24" s="19">
        <v>107</v>
      </c>
      <c r="I24" s="20">
        <v>0.64500000000000002</v>
      </c>
      <c r="J24" s="21">
        <v>64</v>
      </c>
      <c r="K24" s="21">
        <v>49</v>
      </c>
      <c r="L24" s="22">
        <v>0.76600000000000001</v>
      </c>
      <c r="M24" s="23">
        <v>179</v>
      </c>
      <c r="N24" s="23">
        <v>150</v>
      </c>
      <c r="O24" s="24">
        <v>0.83799999999999997</v>
      </c>
      <c r="P24" s="178">
        <v>321</v>
      </c>
      <c r="Q24" s="178">
        <v>272</v>
      </c>
      <c r="R24" s="25">
        <v>0.84699999999999998</v>
      </c>
      <c r="S24" s="179">
        <v>564</v>
      </c>
      <c r="T24" s="179">
        <v>471</v>
      </c>
      <c r="U24" s="107">
        <v>0.83499999999999996</v>
      </c>
      <c r="V24" s="180">
        <v>666</v>
      </c>
      <c r="W24" s="180">
        <v>529</v>
      </c>
      <c r="X24" s="110">
        <v>0.79400000000000004</v>
      </c>
      <c r="Y24" s="181">
        <v>500</v>
      </c>
      <c r="Z24" s="181">
        <v>422</v>
      </c>
      <c r="AA24" s="113">
        <v>0.84399999999999997</v>
      </c>
    </row>
    <row r="25" spans="1:27">
      <c r="A25" s="199" t="s">
        <v>28</v>
      </c>
      <c r="B25" t="s">
        <v>37</v>
      </c>
      <c r="C25" s="194" t="s">
        <v>29</v>
      </c>
      <c r="D25" s="17">
        <v>2275</v>
      </c>
      <c r="E25" s="17">
        <v>1539</v>
      </c>
      <c r="F25" s="18">
        <v>0.67600000000000005</v>
      </c>
      <c r="G25" s="19">
        <v>471</v>
      </c>
      <c r="H25" s="19">
        <v>177</v>
      </c>
      <c r="I25" s="20">
        <v>0.376</v>
      </c>
      <c r="J25" s="21">
        <v>583</v>
      </c>
      <c r="K25" s="21">
        <v>339</v>
      </c>
      <c r="L25" s="22">
        <v>0.58099999999999996</v>
      </c>
      <c r="M25" s="23">
        <v>926</v>
      </c>
      <c r="N25" s="23">
        <v>796</v>
      </c>
      <c r="O25" s="24">
        <v>0.86</v>
      </c>
      <c r="P25" s="178">
        <v>295</v>
      </c>
      <c r="Q25" s="178">
        <v>227</v>
      </c>
      <c r="R25" s="25">
        <v>0.76900000000000002</v>
      </c>
      <c r="S25" s="106">
        <v>1804</v>
      </c>
      <c r="T25" s="106">
        <v>1362</v>
      </c>
      <c r="U25" s="107">
        <v>0.755</v>
      </c>
      <c r="V25" s="109">
        <v>1692</v>
      </c>
      <c r="W25" s="109">
        <v>1200</v>
      </c>
      <c r="X25" s="110">
        <v>0.70899999999999996</v>
      </c>
      <c r="Y25" s="112">
        <v>1221</v>
      </c>
      <c r="Z25" s="181">
        <v>1023</v>
      </c>
      <c r="AA25" s="113">
        <v>0.83799999999999997</v>
      </c>
    </row>
    <row r="26" spans="1:27">
      <c r="A26" s="199" t="s">
        <v>28</v>
      </c>
      <c r="B26" t="s">
        <v>38</v>
      </c>
      <c r="C26" s="194" t="s">
        <v>32</v>
      </c>
      <c r="D26" s="177">
        <v>476</v>
      </c>
      <c r="E26" s="177">
        <v>317</v>
      </c>
      <c r="F26" s="18">
        <v>0.66600000000000004</v>
      </c>
      <c r="G26" s="19">
        <v>233</v>
      </c>
      <c r="H26" s="19">
        <v>119</v>
      </c>
      <c r="I26" s="20">
        <v>0.51100000000000001</v>
      </c>
      <c r="J26" s="21" t="s">
        <v>12</v>
      </c>
      <c r="K26" s="21" t="s">
        <v>12</v>
      </c>
      <c r="L26" s="22" t="s">
        <v>12</v>
      </c>
      <c r="M26" s="23" t="s">
        <v>12</v>
      </c>
      <c r="N26" s="23" t="s">
        <v>12</v>
      </c>
      <c r="O26" s="24" t="s">
        <v>12</v>
      </c>
      <c r="P26" s="178">
        <v>144</v>
      </c>
      <c r="Q26" s="178">
        <v>114</v>
      </c>
      <c r="R26" s="25">
        <v>0.79200000000000004</v>
      </c>
      <c r="S26" s="179">
        <v>243</v>
      </c>
      <c r="T26" s="179">
        <v>198</v>
      </c>
      <c r="U26" s="107">
        <v>0.81499999999999995</v>
      </c>
      <c r="V26" s="180" t="s">
        <v>12</v>
      </c>
      <c r="W26" s="180" t="s">
        <v>12</v>
      </c>
      <c r="X26" s="110" t="s">
        <v>12</v>
      </c>
      <c r="Y26" s="181" t="s">
        <v>12</v>
      </c>
      <c r="Z26" s="181" t="s">
        <v>12</v>
      </c>
      <c r="AA26" s="113" t="s">
        <v>12</v>
      </c>
    </row>
    <row r="27" spans="1:27">
      <c r="A27" s="199" t="s">
        <v>28</v>
      </c>
      <c r="B27" t="s">
        <v>39</v>
      </c>
      <c r="C27" s="194" t="s">
        <v>32</v>
      </c>
      <c r="D27" s="177">
        <v>480</v>
      </c>
      <c r="E27" s="177">
        <v>346</v>
      </c>
      <c r="F27" s="18">
        <v>0.72099999999999997</v>
      </c>
      <c r="G27" s="19">
        <v>159</v>
      </c>
      <c r="H27" s="19">
        <v>97</v>
      </c>
      <c r="I27" s="20">
        <v>0.61</v>
      </c>
      <c r="J27" s="21">
        <v>47</v>
      </c>
      <c r="K27" s="21">
        <v>33</v>
      </c>
      <c r="L27" s="22">
        <v>0.70199999999999996</v>
      </c>
      <c r="M27" s="23">
        <v>139</v>
      </c>
      <c r="N27" s="23">
        <v>100</v>
      </c>
      <c r="O27" s="24">
        <v>0.71899999999999997</v>
      </c>
      <c r="P27" s="178">
        <v>135</v>
      </c>
      <c r="Q27" s="178">
        <v>116</v>
      </c>
      <c r="R27" s="25">
        <v>0.85899999999999999</v>
      </c>
      <c r="S27" s="179">
        <v>321</v>
      </c>
      <c r="T27" s="179">
        <v>249</v>
      </c>
      <c r="U27" s="107">
        <v>0.77600000000000002</v>
      </c>
      <c r="V27" s="180">
        <v>433</v>
      </c>
      <c r="W27" s="180">
        <v>313</v>
      </c>
      <c r="X27" s="110">
        <v>0.72299999999999998</v>
      </c>
      <c r="Y27" s="181">
        <v>274</v>
      </c>
      <c r="Z27" s="181">
        <v>216</v>
      </c>
      <c r="AA27" s="113">
        <v>0.78800000000000003</v>
      </c>
    </row>
    <row r="28" spans="1:27">
      <c r="A28" s="199" t="s">
        <v>28</v>
      </c>
      <c r="B28" t="s">
        <v>40</v>
      </c>
      <c r="C28" s="194" t="s">
        <v>30</v>
      </c>
      <c r="D28" s="177">
        <v>399</v>
      </c>
      <c r="E28" s="177">
        <v>245</v>
      </c>
      <c r="F28" s="18">
        <v>0.61399999999999999</v>
      </c>
      <c r="G28" s="19">
        <v>201</v>
      </c>
      <c r="H28" s="19">
        <v>90</v>
      </c>
      <c r="I28" s="20">
        <v>0.44800000000000001</v>
      </c>
      <c r="J28" s="27" t="s">
        <v>12</v>
      </c>
      <c r="K28" s="27" t="s">
        <v>12</v>
      </c>
      <c r="L28" s="22" t="s">
        <v>12</v>
      </c>
      <c r="M28" s="23" t="s">
        <v>12</v>
      </c>
      <c r="N28" s="23" t="s">
        <v>12</v>
      </c>
      <c r="O28" s="24" t="s">
        <v>12</v>
      </c>
      <c r="P28" s="178">
        <v>101</v>
      </c>
      <c r="Q28" s="178">
        <v>72</v>
      </c>
      <c r="R28" s="25">
        <v>0.71299999999999997</v>
      </c>
      <c r="S28" s="179">
        <v>198</v>
      </c>
      <c r="T28" s="179">
        <v>155</v>
      </c>
      <c r="U28" s="107">
        <v>0.78300000000000003</v>
      </c>
      <c r="V28" s="180" t="s">
        <v>12</v>
      </c>
      <c r="W28" s="180" t="s">
        <v>12</v>
      </c>
      <c r="X28" s="110" t="s">
        <v>12</v>
      </c>
      <c r="Y28" s="181" t="s">
        <v>12</v>
      </c>
      <c r="Z28" s="181" t="s">
        <v>12</v>
      </c>
      <c r="AA28" s="113" t="s">
        <v>12</v>
      </c>
    </row>
    <row r="29" spans="1:27">
      <c r="A29" s="199" t="s">
        <v>28</v>
      </c>
      <c r="B29" t="s">
        <v>41</v>
      </c>
      <c r="C29" s="194" t="s">
        <v>32</v>
      </c>
      <c r="D29" s="177">
        <v>547</v>
      </c>
      <c r="E29" s="177">
        <v>356</v>
      </c>
      <c r="F29" s="18">
        <v>0.65100000000000002</v>
      </c>
      <c r="G29" s="19">
        <v>210</v>
      </c>
      <c r="H29" s="19">
        <v>121</v>
      </c>
      <c r="I29" s="20">
        <v>0.57599999999999996</v>
      </c>
      <c r="J29" s="21">
        <v>27</v>
      </c>
      <c r="K29" s="21">
        <v>13</v>
      </c>
      <c r="L29" s="22">
        <v>0.48099999999999998</v>
      </c>
      <c r="M29" s="23">
        <v>83</v>
      </c>
      <c r="N29" s="23">
        <v>71</v>
      </c>
      <c r="O29" s="24">
        <v>0.85499999999999998</v>
      </c>
      <c r="P29" s="178">
        <v>227</v>
      </c>
      <c r="Q29" s="178">
        <v>151</v>
      </c>
      <c r="R29" s="25">
        <v>0.66500000000000004</v>
      </c>
      <c r="S29" s="179">
        <v>337</v>
      </c>
      <c r="T29" s="179">
        <v>235</v>
      </c>
      <c r="U29" s="107">
        <v>0.69699999999999995</v>
      </c>
      <c r="V29" s="180">
        <v>520</v>
      </c>
      <c r="W29" s="180">
        <v>343</v>
      </c>
      <c r="X29" s="110">
        <v>0.66</v>
      </c>
      <c r="Y29" s="181">
        <v>310</v>
      </c>
      <c r="Z29" s="181">
        <v>222</v>
      </c>
      <c r="AA29" s="113">
        <v>0.71599999999999997</v>
      </c>
    </row>
    <row r="30" spans="1:27">
      <c r="A30" s="199" t="s">
        <v>28</v>
      </c>
      <c r="B30" t="s">
        <v>42</v>
      </c>
      <c r="C30" s="194" t="s">
        <v>31</v>
      </c>
      <c r="D30" s="177">
        <v>322</v>
      </c>
      <c r="E30" s="177">
        <v>231</v>
      </c>
      <c r="F30" s="18">
        <v>0.71699999999999997</v>
      </c>
      <c r="G30" s="19">
        <v>90</v>
      </c>
      <c r="H30" s="19">
        <v>58</v>
      </c>
      <c r="I30" s="20">
        <v>0.64400000000000002</v>
      </c>
      <c r="J30" s="21" t="s">
        <v>12</v>
      </c>
      <c r="K30" s="21" t="s">
        <v>12</v>
      </c>
      <c r="L30" s="22" t="s">
        <v>12</v>
      </c>
      <c r="M30" s="23" t="s">
        <v>12</v>
      </c>
      <c r="N30" s="23" t="s">
        <v>12</v>
      </c>
      <c r="O30" s="24" t="s">
        <v>12</v>
      </c>
      <c r="P30" s="178">
        <v>175</v>
      </c>
      <c r="Q30" s="178">
        <v>126</v>
      </c>
      <c r="R30" s="25">
        <v>0.72</v>
      </c>
      <c r="S30" s="179">
        <v>232</v>
      </c>
      <c r="T30" s="179">
        <v>173</v>
      </c>
      <c r="U30" s="107">
        <v>0.746</v>
      </c>
      <c r="V30" s="180" t="s">
        <v>12</v>
      </c>
      <c r="W30" s="180" t="s">
        <v>12</v>
      </c>
      <c r="X30" s="110" t="s">
        <v>12</v>
      </c>
      <c r="Y30" s="181" t="s">
        <v>12</v>
      </c>
      <c r="Z30" s="181" t="s">
        <v>12</v>
      </c>
      <c r="AA30" s="113" t="s">
        <v>12</v>
      </c>
    </row>
    <row r="31" spans="1:27">
      <c r="A31" s="199" t="s">
        <v>28</v>
      </c>
      <c r="B31" t="s">
        <v>43</v>
      </c>
      <c r="C31" s="194" t="s">
        <v>29</v>
      </c>
      <c r="D31" s="177">
        <v>589</v>
      </c>
      <c r="E31" s="177">
        <v>264</v>
      </c>
      <c r="F31" s="18">
        <v>0.44800000000000001</v>
      </c>
      <c r="G31" s="19">
        <v>360</v>
      </c>
      <c r="H31" s="19">
        <v>124</v>
      </c>
      <c r="I31" s="20">
        <v>0.34399999999999997</v>
      </c>
      <c r="J31" s="21" t="s">
        <v>12</v>
      </c>
      <c r="K31" s="21" t="s">
        <v>12</v>
      </c>
      <c r="L31" s="22" t="s">
        <v>12</v>
      </c>
      <c r="M31" s="23" t="s">
        <v>12</v>
      </c>
      <c r="N31" s="23" t="s">
        <v>12</v>
      </c>
      <c r="O31" s="24" t="s">
        <v>12</v>
      </c>
      <c r="P31" s="178">
        <v>175</v>
      </c>
      <c r="Q31" s="178">
        <v>104</v>
      </c>
      <c r="R31" s="25">
        <v>0.59399999999999997</v>
      </c>
      <c r="S31" s="179">
        <v>229</v>
      </c>
      <c r="T31" s="179">
        <v>140</v>
      </c>
      <c r="U31" s="107">
        <v>0.61099999999999999</v>
      </c>
      <c r="V31" s="180" t="s">
        <v>12</v>
      </c>
      <c r="W31" s="180" t="s">
        <v>12</v>
      </c>
      <c r="X31" s="110" t="s">
        <v>12</v>
      </c>
      <c r="Y31" s="181" t="s">
        <v>12</v>
      </c>
      <c r="Z31" s="181" t="s">
        <v>12</v>
      </c>
      <c r="AA31" s="113" t="s">
        <v>12</v>
      </c>
    </row>
    <row r="32" spans="1:27">
      <c r="A32" s="199" t="s">
        <v>28</v>
      </c>
      <c r="B32" t="s">
        <v>44</v>
      </c>
      <c r="C32" s="194" t="s">
        <v>31</v>
      </c>
      <c r="D32" s="177">
        <v>147</v>
      </c>
      <c r="E32" s="177">
        <v>111</v>
      </c>
      <c r="F32" s="18">
        <v>0.755</v>
      </c>
      <c r="G32" s="19" t="s">
        <v>12</v>
      </c>
      <c r="H32" s="19" t="s">
        <v>12</v>
      </c>
      <c r="I32" s="20" t="s">
        <v>12</v>
      </c>
      <c r="J32" s="27" t="s">
        <v>12</v>
      </c>
      <c r="K32" s="27" t="s">
        <v>12</v>
      </c>
      <c r="L32" s="22" t="s">
        <v>12</v>
      </c>
      <c r="M32" s="23" t="s">
        <v>12</v>
      </c>
      <c r="N32" s="23" t="s">
        <v>12</v>
      </c>
      <c r="O32" s="24" t="s">
        <v>12</v>
      </c>
      <c r="P32" s="178">
        <v>74</v>
      </c>
      <c r="Q32" s="178">
        <v>58</v>
      </c>
      <c r="R32" s="25">
        <v>0.78400000000000003</v>
      </c>
      <c r="S32" s="179" t="s">
        <v>12</v>
      </c>
      <c r="T32" s="179" t="s">
        <v>12</v>
      </c>
      <c r="U32" s="107" t="s">
        <v>12</v>
      </c>
      <c r="V32" s="180" t="s">
        <v>12</v>
      </c>
      <c r="W32" s="180" t="s">
        <v>12</v>
      </c>
      <c r="X32" s="110" t="s">
        <v>12</v>
      </c>
      <c r="Y32" s="181" t="s">
        <v>12</v>
      </c>
      <c r="Z32" s="181" t="s">
        <v>12</v>
      </c>
      <c r="AA32" s="113" t="s">
        <v>12</v>
      </c>
    </row>
    <row r="33" spans="1:27">
      <c r="A33" s="199" t="s">
        <v>28</v>
      </c>
      <c r="B33" t="s">
        <v>45</v>
      </c>
      <c r="C33" s="194" t="s">
        <v>31</v>
      </c>
      <c r="D33" s="177">
        <v>816</v>
      </c>
      <c r="E33" s="177">
        <v>616</v>
      </c>
      <c r="F33" s="18">
        <v>0.755</v>
      </c>
      <c r="G33" s="19">
        <v>176</v>
      </c>
      <c r="H33" s="19">
        <v>124</v>
      </c>
      <c r="I33" s="20">
        <v>0.70499999999999996</v>
      </c>
      <c r="J33" s="21">
        <v>54</v>
      </c>
      <c r="K33" s="21">
        <v>37</v>
      </c>
      <c r="L33" s="22">
        <v>0.68500000000000005</v>
      </c>
      <c r="M33" s="23">
        <v>124</v>
      </c>
      <c r="N33" s="23">
        <v>102</v>
      </c>
      <c r="O33" s="24">
        <v>0.82299999999999995</v>
      </c>
      <c r="P33" s="178">
        <v>462</v>
      </c>
      <c r="Q33" s="178">
        <v>353</v>
      </c>
      <c r="R33" s="25">
        <v>0.76400000000000001</v>
      </c>
      <c r="S33" s="179">
        <v>640</v>
      </c>
      <c r="T33" s="179">
        <v>492</v>
      </c>
      <c r="U33" s="107">
        <v>0.76900000000000002</v>
      </c>
      <c r="V33" s="180">
        <v>762</v>
      </c>
      <c r="W33" s="180">
        <v>579</v>
      </c>
      <c r="X33" s="110">
        <v>0.76</v>
      </c>
      <c r="Y33" s="181">
        <v>586</v>
      </c>
      <c r="Z33" s="181">
        <v>455</v>
      </c>
      <c r="AA33" s="113">
        <v>0.77600000000000002</v>
      </c>
    </row>
    <row r="34" spans="1:27">
      <c r="A34" s="199" t="s">
        <v>28</v>
      </c>
      <c r="B34" t="s">
        <v>46</v>
      </c>
      <c r="C34" s="194" t="s">
        <v>30</v>
      </c>
      <c r="D34" s="177">
        <v>156</v>
      </c>
      <c r="E34" s="177">
        <v>76</v>
      </c>
      <c r="F34" s="18">
        <v>0.48699999999999999</v>
      </c>
      <c r="G34" s="19">
        <v>104</v>
      </c>
      <c r="H34" s="19">
        <v>40</v>
      </c>
      <c r="I34" s="20">
        <v>0.38500000000000001</v>
      </c>
      <c r="J34" s="27" t="s">
        <v>12</v>
      </c>
      <c r="K34" s="27" t="s">
        <v>12</v>
      </c>
      <c r="L34" s="22" t="s">
        <v>12</v>
      </c>
      <c r="M34" s="23" t="s">
        <v>12</v>
      </c>
      <c r="N34" s="23" t="s">
        <v>12</v>
      </c>
      <c r="O34" s="24" t="s">
        <v>12</v>
      </c>
      <c r="P34" s="178">
        <v>33</v>
      </c>
      <c r="Q34" s="178">
        <v>21</v>
      </c>
      <c r="R34" s="25">
        <v>0.63600000000000001</v>
      </c>
      <c r="S34" s="179">
        <v>52</v>
      </c>
      <c r="T34" s="179">
        <v>36</v>
      </c>
      <c r="U34" s="107">
        <v>0.69199999999999995</v>
      </c>
      <c r="V34" s="180" t="s">
        <v>12</v>
      </c>
      <c r="W34" s="180" t="s">
        <v>12</v>
      </c>
      <c r="X34" s="110" t="s">
        <v>12</v>
      </c>
      <c r="Y34" s="181" t="s">
        <v>12</v>
      </c>
      <c r="Z34" s="181" t="s">
        <v>12</v>
      </c>
      <c r="AA34" s="113" t="s">
        <v>12</v>
      </c>
    </row>
    <row r="35" spans="1:27">
      <c r="A35" s="199" t="s">
        <v>28</v>
      </c>
      <c r="B35" t="s">
        <v>47</v>
      </c>
      <c r="C35" s="194" t="s">
        <v>30</v>
      </c>
      <c r="D35" s="177">
        <v>367</v>
      </c>
      <c r="E35" s="177">
        <v>227</v>
      </c>
      <c r="F35" s="18">
        <v>0.61899999999999999</v>
      </c>
      <c r="G35" s="19">
        <v>150</v>
      </c>
      <c r="H35" s="19">
        <v>66</v>
      </c>
      <c r="I35" s="20">
        <v>0.44</v>
      </c>
      <c r="J35" s="21" t="s">
        <v>12</v>
      </c>
      <c r="K35" s="21" t="s">
        <v>12</v>
      </c>
      <c r="L35" s="22" t="s">
        <v>12</v>
      </c>
      <c r="M35" s="23" t="s">
        <v>12</v>
      </c>
      <c r="N35" s="23" t="s">
        <v>12</v>
      </c>
      <c r="O35" s="24" t="s">
        <v>12</v>
      </c>
      <c r="P35" s="178">
        <v>172</v>
      </c>
      <c r="Q35" s="178">
        <v>123</v>
      </c>
      <c r="R35" s="25">
        <v>0.71499999999999997</v>
      </c>
      <c r="S35" s="179">
        <v>217</v>
      </c>
      <c r="T35" s="179">
        <v>161</v>
      </c>
      <c r="U35" s="107">
        <v>0.74199999999999999</v>
      </c>
      <c r="V35" s="180" t="s">
        <v>12</v>
      </c>
      <c r="W35" s="180" t="s">
        <v>12</v>
      </c>
      <c r="X35" s="110" t="s">
        <v>12</v>
      </c>
      <c r="Y35" s="181" t="s">
        <v>12</v>
      </c>
      <c r="Z35" s="181" t="s">
        <v>12</v>
      </c>
      <c r="AA35" s="113" t="s">
        <v>12</v>
      </c>
    </row>
    <row r="36" spans="1:27">
      <c r="A36" s="199" t="s">
        <v>28</v>
      </c>
      <c r="B36" t="s">
        <v>48</v>
      </c>
      <c r="C36" s="194" t="s">
        <v>30</v>
      </c>
      <c r="D36" s="17">
        <v>1446</v>
      </c>
      <c r="E36" s="177">
        <v>865</v>
      </c>
      <c r="F36" s="18">
        <v>0.59799999999999998</v>
      </c>
      <c r="G36" s="19">
        <v>547</v>
      </c>
      <c r="H36" s="19">
        <v>228</v>
      </c>
      <c r="I36" s="20">
        <v>0.41699999999999998</v>
      </c>
      <c r="J36" s="21">
        <v>69</v>
      </c>
      <c r="K36" s="21">
        <v>39</v>
      </c>
      <c r="L36" s="22">
        <v>0.56499999999999995</v>
      </c>
      <c r="M36" s="23">
        <v>346</v>
      </c>
      <c r="N36" s="23">
        <v>288</v>
      </c>
      <c r="O36" s="24">
        <v>0.83199999999999996</v>
      </c>
      <c r="P36" s="178">
        <v>484</v>
      </c>
      <c r="Q36" s="178">
        <v>310</v>
      </c>
      <c r="R36" s="25">
        <v>0.64</v>
      </c>
      <c r="S36" s="179">
        <v>899</v>
      </c>
      <c r="T36" s="179">
        <v>637</v>
      </c>
      <c r="U36" s="107">
        <v>0.70899999999999996</v>
      </c>
      <c r="V36" s="109">
        <v>1377</v>
      </c>
      <c r="W36" s="180">
        <v>826</v>
      </c>
      <c r="X36" s="110">
        <v>0.6</v>
      </c>
      <c r="Y36" s="181">
        <v>830</v>
      </c>
      <c r="Z36" s="181">
        <v>598</v>
      </c>
      <c r="AA36" s="113">
        <v>0.72</v>
      </c>
    </row>
    <row r="37" spans="1:27">
      <c r="A37" s="199" t="s">
        <v>28</v>
      </c>
      <c r="B37" t="s">
        <v>49</v>
      </c>
      <c r="C37" s="194" t="s">
        <v>32</v>
      </c>
      <c r="D37" s="177">
        <v>127</v>
      </c>
      <c r="E37" s="177">
        <v>80</v>
      </c>
      <c r="F37" s="18">
        <v>0.63</v>
      </c>
      <c r="G37" s="19">
        <v>59</v>
      </c>
      <c r="H37" s="19">
        <v>32</v>
      </c>
      <c r="I37" s="20">
        <v>0.54200000000000004</v>
      </c>
      <c r="J37" s="27" t="s">
        <v>12</v>
      </c>
      <c r="K37" s="27" t="s">
        <v>12</v>
      </c>
      <c r="L37" s="22" t="s">
        <v>12</v>
      </c>
      <c r="M37" s="28" t="s">
        <v>12</v>
      </c>
      <c r="N37" s="28" t="s">
        <v>12</v>
      </c>
      <c r="O37" s="24" t="s">
        <v>12</v>
      </c>
      <c r="P37" s="178">
        <v>55</v>
      </c>
      <c r="Q37" s="178">
        <v>39</v>
      </c>
      <c r="R37" s="25">
        <v>0.70899999999999996</v>
      </c>
      <c r="S37" s="179">
        <v>68</v>
      </c>
      <c r="T37" s="179">
        <v>48</v>
      </c>
      <c r="U37" s="107">
        <v>0.70599999999999996</v>
      </c>
      <c r="V37" s="180" t="s">
        <v>12</v>
      </c>
      <c r="W37" s="180" t="s">
        <v>12</v>
      </c>
      <c r="X37" s="110" t="s">
        <v>12</v>
      </c>
      <c r="Y37" s="181" t="s">
        <v>12</v>
      </c>
      <c r="Z37" s="181" t="s">
        <v>12</v>
      </c>
      <c r="AA37" s="113" t="s">
        <v>12</v>
      </c>
    </row>
    <row r="38" spans="1:27">
      <c r="A38" s="199" t="s">
        <v>28</v>
      </c>
      <c r="B38" t="s">
        <v>50</v>
      </c>
      <c r="C38" s="194" t="s">
        <v>29</v>
      </c>
      <c r="D38" s="17">
        <v>1892</v>
      </c>
      <c r="E38" s="17">
        <v>1341</v>
      </c>
      <c r="F38" s="18">
        <v>0.70899999999999996</v>
      </c>
      <c r="G38" s="19">
        <v>339</v>
      </c>
      <c r="H38" s="19">
        <v>162</v>
      </c>
      <c r="I38" s="20">
        <v>0.47799999999999998</v>
      </c>
      <c r="J38" s="21">
        <v>209</v>
      </c>
      <c r="K38" s="21">
        <v>137</v>
      </c>
      <c r="L38" s="22">
        <v>0.65600000000000003</v>
      </c>
      <c r="M38" s="23">
        <v>687</v>
      </c>
      <c r="N38" s="23">
        <v>558</v>
      </c>
      <c r="O38" s="24">
        <v>0.81200000000000006</v>
      </c>
      <c r="P38" s="178">
        <v>657</v>
      </c>
      <c r="Q38" s="178">
        <v>484</v>
      </c>
      <c r="R38" s="25">
        <v>0.73699999999999999</v>
      </c>
      <c r="S38" s="106">
        <v>1553</v>
      </c>
      <c r="T38" s="106">
        <v>1179</v>
      </c>
      <c r="U38" s="107">
        <v>0.75900000000000001</v>
      </c>
      <c r="V38" s="109">
        <v>1683</v>
      </c>
      <c r="W38" s="109">
        <v>1204</v>
      </c>
      <c r="X38" s="110">
        <v>0.71499999999999997</v>
      </c>
      <c r="Y38" s="112">
        <v>1344</v>
      </c>
      <c r="Z38" s="181">
        <v>1042</v>
      </c>
      <c r="AA38" s="113">
        <v>0.77500000000000002</v>
      </c>
    </row>
    <row r="39" spans="1:27">
      <c r="A39" s="199" t="s">
        <v>28</v>
      </c>
      <c r="B39" t="s">
        <v>51</v>
      </c>
      <c r="C39" s="194" t="s">
        <v>31</v>
      </c>
      <c r="D39" s="177">
        <v>70</v>
      </c>
      <c r="E39" s="177">
        <v>51</v>
      </c>
      <c r="F39" s="18">
        <v>0.72899999999999998</v>
      </c>
      <c r="G39" s="19" t="s">
        <v>12</v>
      </c>
      <c r="H39" s="19" t="s">
        <v>12</v>
      </c>
      <c r="I39" s="20" t="s">
        <v>12</v>
      </c>
      <c r="J39" s="27" t="s">
        <v>12</v>
      </c>
      <c r="K39" s="27" t="s">
        <v>12</v>
      </c>
      <c r="L39" s="22" t="s">
        <v>12</v>
      </c>
      <c r="M39" s="23" t="s">
        <v>12</v>
      </c>
      <c r="N39" s="23" t="s">
        <v>12</v>
      </c>
      <c r="O39" s="24" t="s">
        <v>12</v>
      </c>
      <c r="P39" s="178">
        <v>44</v>
      </c>
      <c r="Q39" s="178">
        <v>33</v>
      </c>
      <c r="R39" s="25">
        <v>0.75</v>
      </c>
      <c r="S39" s="179" t="s">
        <v>12</v>
      </c>
      <c r="T39" s="179" t="s">
        <v>12</v>
      </c>
      <c r="U39" s="107" t="s">
        <v>12</v>
      </c>
      <c r="V39" s="180" t="s">
        <v>12</v>
      </c>
      <c r="W39" s="180" t="s">
        <v>12</v>
      </c>
      <c r="X39" s="110" t="s">
        <v>12</v>
      </c>
      <c r="Y39" s="181" t="s">
        <v>12</v>
      </c>
      <c r="Z39" s="181" t="s">
        <v>12</v>
      </c>
      <c r="AA39" s="113" t="s">
        <v>12</v>
      </c>
    </row>
    <row r="40" spans="1:27" ht="15.75" thickBot="1">
      <c r="A40" s="200" t="s">
        <v>28</v>
      </c>
      <c r="B40" s="4" t="s">
        <v>52</v>
      </c>
      <c r="C40" s="195" t="s">
        <v>32</v>
      </c>
      <c r="D40" s="182">
        <v>205</v>
      </c>
      <c r="E40" s="182">
        <v>117</v>
      </c>
      <c r="F40" s="29">
        <v>0.57099999999999995</v>
      </c>
      <c r="G40" s="183">
        <v>104</v>
      </c>
      <c r="H40" s="183">
        <v>53</v>
      </c>
      <c r="I40" s="30">
        <v>0.51</v>
      </c>
      <c r="J40" s="184" t="s">
        <v>12</v>
      </c>
      <c r="K40" s="184" t="s">
        <v>12</v>
      </c>
      <c r="L40" s="32" t="s">
        <v>12</v>
      </c>
      <c r="M40" s="185" t="s">
        <v>12</v>
      </c>
      <c r="N40" s="185" t="s">
        <v>12</v>
      </c>
      <c r="O40" s="33" t="s">
        <v>12</v>
      </c>
      <c r="P40" s="186">
        <v>74</v>
      </c>
      <c r="Q40" s="186">
        <v>46</v>
      </c>
      <c r="R40" s="34">
        <v>0.622</v>
      </c>
      <c r="S40" s="187">
        <v>101</v>
      </c>
      <c r="T40" s="179">
        <v>64</v>
      </c>
      <c r="U40" s="108">
        <v>0.63400000000000001</v>
      </c>
      <c r="V40" s="188" t="s">
        <v>12</v>
      </c>
      <c r="W40" s="188" t="s">
        <v>12</v>
      </c>
      <c r="X40" s="111" t="s">
        <v>12</v>
      </c>
      <c r="Y40" s="189" t="s">
        <v>12</v>
      </c>
      <c r="Z40" s="189" t="s">
        <v>12</v>
      </c>
      <c r="AA40" s="114" t="s">
        <v>12</v>
      </c>
    </row>
    <row r="41" spans="1:27">
      <c r="A41" s="198" t="s">
        <v>53</v>
      </c>
      <c r="B41" s="5" t="s">
        <v>70</v>
      </c>
      <c r="C41" s="193" t="s">
        <v>70</v>
      </c>
      <c r="D41" s="35">
        <v>14984</v>
      </c>
      <c r="E41" s="35">
        <v>12043</v>
      </c>
      <c r="F41" s="36">
        <v>0.80400000000000005</v>
      </c>
      <c r="G41" s="37">
        <v>4379</v>
      </c>
      <c r="H41" s="37">
        <v>2833</v>
      </c>
      <c r="I41" s="38">
        <v>0.64700000000000002</v>
      </c>
      <c r="J41" s="39">
        <v>1533</v>
      </c>
      <c r="K41" s="39">
        <v>1194</v>
      </c>
      <c r="L41" s="40">
        <v>0.77900000000000003</v>
      </c>
      <c r="M41" s="41">
        <v>3909</v>
      </c>
      <c r="N41" s="41">
        <v>3669</v>
      </c>
      <c r="O41" s="42">
        <v>0.93899999999999995</v>
      </c>
      <c r="P41" s="154">
        <v>5163</v>
      </c>
      <c r="Q41" s="154">
        <v>4347</v>
      </c>
      <c r="R41" s="15">
        <v>0.84199999999999997</v>
      </c>
      <c r="S41" s="115">
        <v>10605</v>
      </c>
      <c r="T41" s="122">
        <v>9210</v>
      </c>
      <c r="U41" s="116">
        <v>0.86799999999999999</v>
      </c>
      <c r="V41" s="117">
        <v>13451</v>
      </c>
      <c r="W41" s="117">
        <v>10849</v>
      </c>
      <c r="X41" s="121">
        <v>0.80700000000000005</v>
      </c>
      <c r="Y41" s="119">
        <v>9072</v>
      </c>
      <c r="Z41" s="119">
        <v>8016</v>
      </c>
      <c r="AA41" s="120">
        <v>0.88400000000000001</v>
      </c>
    </row>
    <row r="42" spans="1:27">
      <c r="A42" s="199" t="str">
        <f t="shared" ref="A42:A45" si="1">A41</f>
        <v>8 months</v>
      </c>
      <c r="B42" s="192" t="s">
        <v>29</v>
      </c>
      <c r="C42" s="193" t="s">
        <v>29</v>
      </c>
      <c r="D42" s="7">
        <v>6047</v>
      </c>
      <c r="E42" s="7">
        <v>4869</v>
      </c>
      <c r="F42" s="8">
        <v>0.80500000000000005</v>
      </c>
      <c r="G42" s="9">
        <v>1360</v>
      </c>
      <c r="H42" s="173">
        <v>811</v>
      </c>
      <c r="I42" s="10">
        <v>0.59599999999999997</v>
      </c>
      <c r="J42" s="11">
        <v>1076</v>
      </c>
      <c r="K42" s="174">
        <v>827</v>
      </c>
      <c r="L42" s="12">
        <v>0.76900000000000002</v>
      </c>
      <c r="M42" s="13">
        <v>2095</v>
      </c>
      <c r="N42" s="13">
        <v>1951</v>
      </c>
      <c r="O42" s="14">
        <v>0.93100000000000005</v>
      </c>
      <c r="P42" s="153">
        <v>1516</v>
      </c>
      <c r="Q42" s="153">
        <v>1280</v>
      </c>
      <c r="R42" s="16">
        <v>0.84399999999999997</v>
      </c>
      <c r="S42" s="115">
        <v>4687</v>
      </c>
      <c r="T42" s="115">
        <v>4058</v>
      </c>
      <c r="U42" s="116">
        <v>0.86599999999999999</v>
      </c>
      <c r="V42" s="117">
        <v>4971</v>
      </c>
      <c r="W42" s="117">
        <v>4042</v>
      </c>
      <c r="X42" s="121">
        <v>0.81299999999999994</v>
      </c>
      <c r="Y42" s="119">
        <v>3611</v>
      </c>
      <c r="Z42" s="119">
        <v>3231</v>
      </c>
      <c r="AA42" s="120">
        <v>0.89500000000000002</v>
      </c>
    </row>
    <row r="43" spans="1:27">
      <c r="A43" s="199" t="str">
        <f t="shared" si="1"/>
        <v>8 months</v>
      </c>
      <c r="B43" s="192" t="s">
        <v>30</v>
      </c>
      <c r="C43" s="193" t="s">
        <v>30</v>
      </c>
      <c r="D43" s="7">
        <v>3212</v>
      </c>
      <c r="E43" s="7">
        <v>2322</v>
      </c>
      <c r="F43" s="8">
        <v>0.72299999999999998</v>
      </c>
      <c r="G43" s="9">
        <v>1387</v>
      </c>
      <c r="H43" s="173">
        <v>816</v>
      </c>
      <c r="I43" s="10">
        <v>0.58799999999999997</v>
      </c>
      <c r="J43" s="174">
        <v>124</v>
      </c>
      <c r="K43" s="174">
        <v>96</v>
      </c>
      <c r="L43" s="12">
        <v>0.77400000000000002</v>
      </c>
      <c r="M43" s="175">
        <v>595</v>
      </c>
      <c r="N43" s="175">
        <v>556</v>
      </c>
      <c r="O43" s="14">
        <v>0.93400000000000005</v>
      </c>
      <c r="P43" s="153">
        <v>1106</v>
      </c>
      <c r="Q43" s="176">
        <v>854</v>
      </c>
      <c r="R43" s="16">
        <v>0.77200000000000002</v>
      </c>
      <c r="S43" s="115">
        <v>1825</v>
      </c>
      <c r="T43" s="115">
        <v>1506</v>
      </c>
      <c r="U43" s="116">
        <v>0.82499999999999996</v>
      </c>
      <c r="V43" s="117">
        <v>3088</v>
      </c>
      <c r="W43" s="117">
        <v>2226</v>
      </c>
      <c r="X43" s="121">
        <v>0.72099999999999997</v>
      </c>
      <c r="Y43" s="119">
        <v>1701</v>
      </c>
      <c r="Z43" s="119">
        <v>1410</v>
      </c>
      <c r="AA43" s="120">
        <v>0.82899999999999996</v>
      </c>
    </row>
    <row r="44" spans="1:27">
      <c r="A44" s="199" t="str">
        <f t="shared" si="1"/>
        <v>8 months</v>
      </c>
      <c r="B44" s="192" t="s">
        <v>31</v>
      </c>
      <c r="C44" s="193" t="s">
        <v>31</v>
      </c>
      <c r="D44" s="7">
        <v>3108</v>
      </c>
      <c r="E44" s="7">
        <v>2718</v>
      </c>
      <c r="F44" s="8">
        <v>0.875</v>
      </c>
      <c r="G44" s="173">
        <v>689</v>
      </c>
      <c r="H44" s="173">
        <v>529</v>
      </c>
      <c r="I44" s="10">
        <v>0.76800000000000002</v>
      </c>
      <c r="J44" s="174">
        <v>143</v>
      </c>
      <c r="K44" s="174">
        <v>122</v>
      </c>
      <c r="L44" s="12">
        <v>0.85299999999999998</v>
      </c>
      <c r="M44" s="175">
        <v>728</v>
      </c>
      <c r="N44" s="175">
        <v>697</v>
      </c>
      <c r="O44" s="14">
        <v>0.95699999999999996</v>
      </c>
      <c r="P44" s="153">
        <v>1548</v>
      </c>
      <c r="Q44" s="153">
        <v>1370</v>
      </c>
      <c r="R44" s="16">
        <v>0.88500000000000001</v>
      </c>
      <c r="S44" s="115">
        <v>2419</v>
      </c>
      <c r="T44" s="115">
        <v>2189</v>
      </c>
      <c r="U44" s="116">
        <v>0.90500000000000003</v>
      </c>
      <c r="V44" s="117">
        <v>2965</v>
      </c>
      <c r="W44" s="117">
        <v>2596</v>
      </c>
      <c r="X44" s="121">
        <v>0.876</v>
      </c>
      <c r="Y44" s="119">
        <v>2276</v>
      </c>
      <c r="Z44" s="119">
        <v>2067</v>
      </c>
      <c r="AA44" s="120">
        <v>0.90800000000000003</v>
      </c>
    </row>
    <row r="45" spans="1:27">
      <c r="A45" s="199" t="str">
        <f t="shared" si="1"/>
        <v>8 months</v>
      </c>
      <c r="B45" s="192" t="s">
        <v>32</v>
      </c>
      <c r="C45" s="193" t="s">
        <v>32</v>
      </c>
      <c r="D45" s="7">
        <v>2584</v>
      </c>
      <c r="E45" s="7">
        <v>2132</v>
      </c>
      <c r="F45" s="8">
        <v>0.82499999999999996</v>
      </c>
      <c r="G45" s="173">
        <v>942</v>
      </c>
      <c r="H45" s="173">
        <v>677</v>
      </c>
      <c r="I45" s="10">
        <v>0.71899999999999997</v>
      </c>
      <c r="J45" s="174">
        <v>180</v>
      </c>
      <c r="K45" s="174">
        <v>149</v>
      </c>
      <c r="L45" s="12">
        <v>0.82799999999999996</v>
      </c>
      <c r="M45" s="175">
        <v>490</v>
      </c>
      <c r="N45" s="175">
        <v>464</v>
      </c>
      <c r="O45" s="14">
        <v>0.94699999999999995</v>
      </c>
      <c r="P45" s="153">
        <v>972</v>
      </c>
      <c r="Q45" s="176">
        <v>842</v>
      </c>
      <c r="R45" s="16">
        <v>0.86599999999999999</v>
      </c>
      <c r="S45" s="115">
        <v>1642</v>
      </c>
      <c r="T45" s="115">
        <v>1455</v>
      </c>
      <c r="U45" s="116">
        <v>0.88600000000000001</v>
      </c>
      <c r="V45" s="117">
        <v>2404</v>
      </c>
      <c r="W45" s="117">
        <v>1983</v>
      </c>
      <c r="X45" s="121">
        <v>0.82499999999999996</v>
      </c>
      <c r="Y45" s="119">
        <v>1462</v>
      </c>
      <c r="Z45" s="119">
        <v>1306</v>
      </c>
      <c r="AA45" s="120">
        <v>0.89300000000000002</v>
      </c>
    </row>
    <row r="46" spans="1:27">
      <c r="A46" s="199" t="s">
        <v>53</v>
      </c>
      <c r="B46" t="s">
        <v>33</v>
      </c>
      <c r="C46" s="194" t="s">
        <v>29</v>
      </c>
      <c r="D46" s="17">
        <v>1270</v>
      </c>
      <c r="E46" s="177">
        <v>1078</v>
      </c>
      <c r="F46" s="18">
        <v>0.84899999999999998</v>
      </c>
      <c r="G46" s="19">
        <v>198</v>
      </c>
      <c r="H46" s="19">
        <v>133</v>
      </c>
      <c r="I46" s="20">
        <v>0.67200000000000004</v>
      </c>
      <c r="J46" s="21" t="s">
        <v>12</v>
      </c>
      <c r="K46" s="21" t="s">
        <v>12</v>
      </c>
      <c r="L46" s="22" t="s">
        <v>12</v>
      </c>
      <c r="M46" s="23" t="s">
        <v>12</v>
      </c>
      <c r="N46" s="23" t="s">
        <v>12</v>
      </c>
      <c r="O46" s="24" t="s">
        <v>12</v>
      </c>
      <c r="P46" s="178">
        <v>379</v>
      </c>
      <c r="Q46" s="178">
        <v>335</v>
      </c>
      <c r="R46" s="25">
        <v>0.88400000000000001</v>
      </c>
      <c r="S46" s="106">
        <v>1072</v>
      </c>
      <c r="T46" s="179">
        <v>945</v>
      </c>
      <c r="U46" s="107">
        <v>0.88200000000000001</v>
      </c>
      <c r="V46" s="109" t="s">
        <v>12</v>
      </c>
      <c r="W46" s="180" t="s">
        <v>12</v>
      </c>
      <c r="X46" s="110" t="s">
        <v>12</v>
      </c>
      <c r="Y46" s="181" t="s">
        <v>12</v>
      </c>
      <c r="Z46" s="181" t="s">
        <v>12</v>
      </c>
      <c r="AA46" s="113" t="s">
        <v>12</v>
      </c>
    </row>
    <row r="47" spans="1:27">
      <c r="A47" s="199" t="s">
        <v>53</v>
      </c>
      <c r="B47" t="s">
        <v>34</v>
      </c>
      <c r="C47" s="194" t="s">
        <v>30</v>
      </c>
      <c r="D47" s="177">
        <v>837</v>
      </c>
      <c r="E47" s="177">
        <v>554</v>
      </c>
      <c r="F47" s="18">
        <v>0.66200000000000003</v>
      </c>
      <c r="G47" s="19">
        <v>354</v>
      </c>
      <c r="H47" s="19">
        <v>176</v>
      </c>
      <c r="I47" s="20">
        <v>0.497</v>
      </c>
      <c r="J47" s="21" t="s">
        <v>12</v>
      </c>
      <c r="K47" s="21" t="s">
        <v>12</v>
      </c>
      <c r="L47" s="22" t="s">
        <v>12</v>
      </c>
      <c r="M47" s="23">
        <v>152</v>
      </c>
      <c r="N47" s="23">
        <v>141</v>
      </c>
      <c r="O47" s="24">
        <v>0.92800000000000005</v>
      </c>
      <c r="P47" s="178" t="s">
        <v>12</v>
      </c>
      <c r="Q47" s="178" t="s">
        <v>12</v>
      </c>
      <c r="R47" s="25" t="s">
        <v>12</v>
      </c>
      <c r="S47" s="179">
        <v>483</v>
      </c>
      <c r="T47" s="179">
        <v>378</v>
      </c>
      <c r="U47" s="107">
        <v>0.78300000000000003</v>
      </c>
      <c r="V47" s="180" t="s">
        <v>12</v>
      </c>
      <c r="W47" s="180" t="s">
        <v>12</v>
      </c>
      <c r="X47" s="110" t="s">
        <v>12</v>
      </c>
      <c r="Y47" s="181" t="s">
        <v>12</v>
      </c>
      <c r="Z47" s="181" t="s">
        <v>12</v>
      </c>
      <c r="AA47" s="113" t="s">
        <v>12</v>
      </c>
    </row>
    <row r="48" spans="1:27">
      <c r="A48" s="199" t="s">
        <v>53</v>
      </c>
      <c r="B48" t="s">
        <v>35</v>
      </c>
      <c r="C48" s="194" t="s">
        <v>31</v>
      </c>
      <c r="D48" s="17">
        <v>1760</v>
      </c>
      <c r="E48" s="17">
        <v>1561</v>
      </c>
      <c r="F48" s="18">
        <v>0.88700000000000001</v>
      </c>
      <c r="G48" s="19">
        <v>343</v>
      </c>
      <c r="H48" s="19">
        <v>259</v>
      </c>
      <c r="I48" s="20">
        <v>0.755</v>
      </c>
      <c r="J48" s="21">
        <v>85</v>
      </c>
      <c r="K48" s="21">
        <v>73</v>
      </c>
      <c r="L48" s="22">
        <v>0.85899999999999999</v>
      </c>
      <c r="M48" s="23">
        <v>500</v>
      </c>
      <c r="N48" s="23">
        <v>480</v>
      </c>
      <c r="O48" s="24">
        <v>0.96</v>
      </c>
      <c r="P48" s="178">
        <v>832</v>
      </c>
      <c r="Q48" s="178">
        <v>749</v>
      </c>
      <c r="R48" s="25">
        <v>0.9</v>
      </c>
      <c r="S48" s="106">
        <v>1417</v>
      </c>
      <c r="T48" s="106">
        <v>1302</v>
      </c>
      <c r="U48" s="107">
        <v>0.91900000000000004</v>
      </c>
      <c r="V48" s="109">
        <v>1675</v>
      </c>
      <c r="W48" s="109">
        <v>1488</v>
      </c>
      <c r="X48" s="110">
        <v>0.88800000000000001</v>
      </c>
      <c r="Y48" s="112">
        <v>1332</v>
      </c>
      <c r="Z48" s="112">
        <v>1229</v>
      </c>
      <c r="AA48" s="113">
        <v>0.92300000000000004</v>
      </c>
    </row>
    <row r="49" spans="1:27">
      <c r="A49" s="199" t="s">
        <v>53</v>
      </c>
      <c r="B49" t="s">
        <v>36</v>
      </c>
      <c r="C49" s="194" t="s">
        <v>32</v>
      </c>
      <c r="D49" s="177">
        <v>761</v>
      </c>
      <c r="E49" s="177">
        <v>674</v>
      </c>
      <c r="F49" s="18">
        <v>0.88600000000000001</v>
      </c>
      <c r="G49" s="19">
        <v>162</v>
      </c>
      <c r="H49" s="19">
        <v>125</v>
      </c>
      <c r="I49" s="20">
        <v>0.77200000000000002</v>
      </c>
      <c r="J49" s="21" t="s">
        <v>12</v>
      </c>
      <c r="K49" s="21" t="s">
        <v>12</v>
      </c>
      <c r="L49" s="22" t="s">
        <v>12</v>
      </c>
      <c r="M49" s="23" t="s">
        <v>12</v>
      </c>
      <c r="N49" s="23" t="s">
        <v>12</v>
      </c>
      <c r="O49" s="24" t="s">
        <v>12</v>
      </c>
      <c r="P49" s="178">
        <v>344</v>
      </c>
      <c r="Q49" s="178">
        <v>311</v>
      </c>
      <c r="R49" s="25">
        <v>0.90400000000000003</v>
      </c>
      <c r="S49" s="179">
        <v>599</v>
      </c>
      <c r="T49" s="179">
        <v>549</v>
      </c>
      <c r="U49" s="107">
        <v>0.91700000000000004</v>
      </c>
      <c r="V49" s="180" t="s">
        <v>12</v>
      </c>
      <c r="W49" s="180" t="s">
        <v>12</v>
      </c>
      <c r="X49" s="110" t="s">
        <v>12</v>
      </c>
      <c r="Y49" s="181" t="s">
        <v>12</v>
      </c>
      <c r="Z49" s="181" t="s">
        <v>12</v>
      </c>
      <c r="AA49" s="113" t="s">
        <v>12</v>
      </c>
    </row>
    <row r="50" spans="1:27">
      <c r="A50" s="199" t="s">
        <v>53</v>
      </c>
      <c r="B50" t="s">
        <v>37</v>
      </c>
      <c r="C50" s="194" t="s">
        <v>29</v>
      </c>
      <c r="D50" s="17">
        <v>2305</v>
      </c>
      <c r="E50" s="17">
        <v>1837</v>
      </c>
      <c r="F50" s="18">
        <v>0.79700000000000004</v>
      </c>
      <c r="G50" s="19">
        <v>481</v>
      </c>
      <c r="H50" s="19">
        <v>258</v>
      </c>
      <c r="I50" s="20">
        <v>0.53600000000000003</v>
      </c>
      <c r="J50" s="21">
        <v>655</v>
      </c>
      <c r="K50" s="21">
        <v>504</v>
      </c>
      <c r="L50" s="22">
        <v>0.76900000000000002</v>
      </c>
      <c r="M50" s="23">
        <v>863</v>
      </c>
      <c r="N50" s="23">
        <v>816</v>
      </c>
      <c r="O50" s="24">
        <v>0.94599999999999995</v>
      </c>
      <c r="P50" s="178">
        <v>306</v>
      </c>
      <c r="Q50" s="178">
        <v>259</v>
      </c>
      <c r="R50" s="25">
        <v>0.84599999999999997</v>
      </c>
      <c r="S50" s="106">
        <v>1824</v>
      </c>
      <c r="T50" s="106">
        <v>1579</v>
      </c>
      <c r="U50" s="107">
        <v>0.86599999999999999</v>
      </c>
      <c r="V50" s="109">
        <v>1650</v>
      </c>
      <c r="W50" s="109">
        <v>1333</v>
      </c>
      <c r="X50" s="110">
        <v>0.80800000000000005</v>
      </c>
      <c r="Y50" s="112">
        <v>1169</v>
      </c>
      <c r="Z50" s="112">
        <v>1075</v>
      </c>
      <c r="AA50" s="113">
        <v>0.92</v>
      </c>
    </row>
    <row r="51" spans="1:27">
      <c r="A51" s="199" t="s">
        <v>53</v>
      </c>
      <c r="B51" t="s">
        <v>38</v>
      </c>
      <c r="C51" s="194" t="s">
        <v>32</v>
      </c>
      <c r="D51" s="177">
        <v>499</v>
      </c>
      <c r="E51" s="177">
        <v>405</v>
      </c>
      <c r="F51" s="18">
        <v>0.81200000000000006</v>
      </c>
      <c r="G51" s="19">
        <v>228</v>
      </c>
      <c r="H51" s="19">
        <v>167</v>
      </c>
      <c r="I51" s="20">
        <v>0.73199999999999998</v>
      </c>
      <c r="J51" s="21" t="s">
        <v>12</v>
      </c>
      <c r="K51" s="21" t="s">
        <v>12</v>
      </c>
      <c r="L51" s="22" t="s">
        <v>12</v>
      </c>
      <c r="M51" s="23" t="s">
        <v>12</v>
      </c>
      <c r="N51" s="23" t="s">
        <v>12</v>
      </c>
      <c r="O51" s="24" t="s">
        <v>12</v>
      </c>
      <c r="P51" s="178">
        <v>173</v>
      </c>
      <c r="Q51" s="178">
        <v>145</v>
      </c>
      <c r="R51" s="25">
        <v>0.83799999999999997</v>
      </c>
      <c r="S51" s="179">
        <v>271</v>
      </c>
      <c r="T51" s="179">
        <v>238</v>
      </c>
      <c r="U51" s="107">
        <v>0.878</v>
      </c>
      <c r="V51" s="180" t="s">
        <v>12</v>
      </c>
      <c r="W51" s="180" t="s">
        <v>12</v>
      </c>
      <c r="X51" s="110" t="s">
        <v>12</v>
      </c>
      <c r="Y51" s="181" t="s">
        <v>12</v>
      </c>
      <c r="Z51" s="181" t="s">
        <v>12</v>
      </c>
      <c r="AA51" s="113" t="s">
        <v>12</v>
      </c>
    </row>
    <row r="52" spans="1:27">
      <c r="A52" s="199" t="s">
        <v>53</v>
      </c>
      <c r="B52" t="s">
        <v>39</v>
      </c>
      <c r="C52" s="194" t="s">
        <v>32</v>
      </c>
      <c r="D52" s="177">
        <v>473</v>
      </c>
      <c r="E52" s="177">
        <v>392</v>
      </c>
      <c r="F52" s="18">
        <v>0.82899999999999996</v>
      </c>
      <c r="G52" s="19">
        <v>164</v>
      </c>
      <c r="H52" s="19">
        <v>115</v>
      </c>
      <c r="I52" s="20">
        <v>0.70099999999999996</v>
      </c>
      <c r="J52" s="21" t="s">
        <v>12</v>
      </c>
      <c r="K52" s="21" t="s">
        <v>12</v>
      </c>
      <c r="L52" s="22" t="s">
        <v>12</v>
      </c>
      <c r="M52" s="23">
        <v>126</v>
      </c>
      <c r="N52" s="23">
        <v>116</v>
      </c>
      <c r="O52" s="24">
        <v>0.92100000000000004</v>
      </c>
      <c r="P52" s="178" t="s">
        <v>12</v>
      </c>
      <c r="Q52" s="178" t="s">
        <v>12</v>
      </c>
      <c r="R52" s="25" t="s">
        <v>12</v>
      </c>
      <c r="S52" s="179">
        <v>309</v>
      </c>
      <c r="T52" s="179">
        <v>277</v>
      </c>
      <c r="U52" s="107">
        <v>0.89600000000000002</v>
      </c>
      <c r="V52" s="180" t="s">
        <v>12</v>
      </c>
      <c r="W52" s="180" t="s">
        <v>12</v>
      </c>
      <c r="X52" s="110" t="s">
        <v>12</v>
      </c>
      <c r="Y52" s="181" t="s">
        <v>12</v>
      </c>
      <c r="Z52" s="181" t="s">
        <v>12</v>
      </c>
      <c r="AA52" s="113" t="s">
        <v>12</v>
      </c>
    </row>
    <row r="53" spans="1:27">
      <c r="A53" s="199" t="s">
        <v>53</v>
      </c>
      <c r="B53" t="s">
        <v>40</v>
      </c>
      <c r="C53" s="194" t="s">
        <v>30</v>
      </c>
      <c r="D53" s="177">
        <v>391</v>
      </c>
      <c r="E53" s="177">
        <v>299</v>
      </c>
      <c r="F53" s="18">
        <v>0.76500000000000001</v>
      </c>
      <c r="G53" s="19">
        <v>215</v>
      </c>
      <c r="H53" s="19">
        <v>146</v>
      </c>
      <c r="I53" s="20">
        <v>0.67900000000000005</v>
      </c>
      <c r="J53" s="21" t="s">
        <v>12</v>
      </c>
      <c r="K53" s="21" t="s">
        <v>12</v>
      </c>
      <c r="L53" s="22" t="s">
        <v>12</v>
      </c>
      <c r="M53" s="23" t="s">
        <v>12</v>
      </c>
      <c r="N53" s="23" t="s">
        <v>12</v>
      </c>
      <c r="O53" s="24" t="s">
        <v>12</v>
      </c>
      <c r="P53" s="178">
        <v>92</v>
      </c>
      <c r="Q53" s="178">
        <v>73</v>
      </c>
      <c r="R53" s="25">
        <v>0.79300000000000004</v>
      </c>
      <c r="S53" s="179">
        <v>176</v>
      </c>
      <c r="T53" s="179">
        <v>153</v>
      </c>
      <c r="U53" s="107">
        <v>0.86899999999999999</v>
      </c>
      <c r="V53" s="180" t="s">
        <v>12</v>
      </c>
      <c r="W53" s="180" t="s">
        <v>12</v>
      </c>
      <c r="X53" s="110" t="s">
        <v>12</v>
      </c>
      <c r="Y53" s="181" t="s">
        <v>12</v>
      </c>
      <c r="Z53" s="181" t="s">
        <v>12</v>
      </c>
      <c r="AA53" s="113" t="s">
        <v>12</v>
      </c>
    </row>
    <row r="54" spans="1:27">
      <c r="A54" s="199" t="s">
        <v>53</v>
      </c>
      <c r="B54" t="s">
        <v>41</v>
      </c>
      <c r="C54" s="194" t="s">
        <v>32</v>
      </c>
      <c r="D54" s="177">
        <v>527</v>
      </c>
      <c r="E54" s="177">
        <v>425</v>
      </c>
      <c r="F54" s="18">
        <v>0.80600000000000005</v>
      </c>
      <c r="G54" s="19">
        <v>228</v>
      </c>
      <c r="H54" s="19">
        <v>169</v>
      </c>
      <c r="I54" s="20">
        <v>0.74099999999999999</v>
      </c>
      <c r="J54" s="21" t="s">
        <v>12</v>
      </c>
      <c r="K54" s="21" t="s">
        <v>12</v>
      </c>
      <c r="L54" s="22" t="s">
        <v>12</v>
      </c>
      <c r="M54" s="23" t="s">
        <v>12</v>
      </c>
      <c r="N54" s="23" t="s">
        <v>12</v>
      </c>
      <c r="O54" s="24" t="s">
        <v>12</v>
      </c>
      <c r="P54" s="178">
        <v>197</v>
      </c>
      <c r="Q54" s="178">
        <v>161</v>
      </c>
      <c r="R54" s="25">
        <v>0.81699999999999995</v>
      </c>
      <c r="S54" s="179">
        <v>299</v>
      </c>
      <c r="T54" s="179">
        <v>256</v>
      </c>
      <c r="U54" s="107">
        <v>0.85599999999999998</v>
      </c>
      <c r="V54" s="180" t="s">
        <v>12</v>
      </c>
      <c r="W54" s="180" t="s">
        <v>12</v>
      </c>
      <c r="X54" s="110" t="s">
        <v>12</v>
      </c>
      <c r="Y54" s="181" t="s">
        <v>12</v>
      </c>
      <c r="Z54" s="181" t="s">
        <v>12</v>
      </c>
      <c r="AA54" s="113" t="s">
        <v>12</v>
      </c>
    </row>
    <row r="55" spans="1:27">
      <c r="A55" s="199" t="s">
        <v>53</v>
      </c>
      <c r="B55" t="s">
        <v>42</v>
      </c>
      <c r="C55" s="194" t="s">
        <v>31</v>
      </c>
      <c r="D55" s="177">
        <v>307</v>
      </c>
      <c r="E55" s="177">
        <v>255</v>
      </c>
      <c r="F55" s="18">
        <v>0.83099999999999996</v>
      </c>
      <c r="G55" s="19">
        <v>91</v>
      </c>
      <c r="H55" s="19">
        <v>72</v>
      </c>
      <c r="I55" s="20">
        <v>0.79100000000000004</v>
      </c>
      <c r="J55" s="21" t="s">
        <v>12</v>
      </c>
      <c r="K55" s="21" t="s">
        <v>12</v>
      </c>
      <c r="L55" s="22" t="s">
        <v>12</v>
      </c>
      <c r="M55" s="23" t="s">
        <v>12</v>
      </c>
      <c r="N55" s="23" t="s">
        <v>12</v>
      </c>
      <c r="O55" s="24" t="s">
        <v>12</v>
      </c>
      <c r="P55" s="178">
        <v>166</v>
      </c>
      <c r="Q55" s="178">
        <v>135</v>
      </c>
      <c r="R55" s="25">
        <v>0.81299999999999994</v>
      </c>
      <c r="S55" s="179">
        <v>216</v>
      </c>
      <c r="T55" s="179">
        <v>183</v>
      </c>
      <c r="U55" s="107">
        <v>0.84699999999999998</v>
      </c>
      <c r="V55" s="180" t="s">
        <v>12</v>
      </c>
      <c r="W55" s="180" t="s">
        <v>12</v>
      </c>
      <c r="X55" s="110" t="s">
        <v>12</v>
      </c>
      <c r="Y55" s="181" t="s">
        <v>12</v>
      </c>
      <c r="Z55" s="181" t="s">
        <v>12</v>
      </c>
      <c r="AA55" s="113" t="s">
        <v>12</v>
      </c>
    </row>
    <row r="56" spans="1:27">
      <c r="A56" s="199" t="s">
        <v>53</v>
      </c>
      <c r="B56" t="s">
        <v>43</v>
      </c>
      <c r="C56" s="194" t="s">
        <v>29</v>
      </c>
      <c r="D56" s="177">
        <v>567</v>
      </c>
      <c r="E56" s="177">
        <v>361</v>
      </c>
      <c r="F56" s="18">
        <v>0.63700000000000001</v>
      </c>
      <c r="G56" s="19">
        <v>345</v>
      </c>
      <c r="H56" s="19">
        <v>184</v>
      </c>
      <c r="I56" s="20">
        <v>0.53300000000000003</v>
      </c>
      <c r="J56" s="21" t="s">
        <v>12</v>
      </c>
      <c r="K56" s="21" t="s">
        <v>12</v>
      </c>
      <c r="L56" s="22" t="s">
        <v>12</v>
      </c>
      <c r="M56" s="23" t="s">
        <v>12</v>
      </c>
      <c r="N56" s="23" t="s">
        <v>12</v>
      </c>
      <c r="O56" s="24" t="s">
        <v>12</v>
      </c>
      <c r="P56" s="178">
        <v>158</v>
      </c>
      <c r="Q56" s="178">
        <v>120</v>
      </c>
      <c r="R56" s="25">
        <v>0.75900000000000001</v>
      </c>
      <c r="S56" s="179">
        <v>222</v>
      </c>
      <c r="T56" s="179">
        <v>177</v>
      </c>
      <c r="U56" s="107">
        <v>0.79700000000000004</v>
      </c>
      <c r="V56" s="180" t="s">
        <v>12</v>
      </c>
      <c r="W56" s="180" t="s">
        <v>12</v>
      </c>
      <c r="X56" s="110" t="s">
        <v>12</v>
      </c>
      <c r="Y56" s="181" t="s">
        <v>12</v>
      </c>
      <c r="Z56" s="181" t="s">
        <v>12</v>
      </c>
      <c r="AA56" s="113" t="s">
        <v>12</v>
      </c>
    </row>
    <row r="57" spans="1:27">
      <c r="A57" s="199" t="s">
        <v>53</v>
      </c>
      <c r="B57" t="s">
        <v>44</v>
      </c>
      <c r="C57" s="194" t="s">
        <v>31</v>
      </c>
      <c r="D57" s="177">
        <v>162</v>
      </c>
      <c r="E57" s="177">
        <v>141</v>
      </c>
      <c r="F57" s="18">
        <v>0.87</v>
      </c>
      <c r="G57" s="19" t="s">
        <v>12</v>
      </c>
      <c r="H57" s="19" t="s">
        <v>12</v>
      </c>
      <c r="I57" s="20" t="s">
        <v>12</v>
      </c>
      <c r="J57" s="21" t="s">
        <v>12</v>
      </c>
      <c r="K57" s="21" t="s">
        <v>12</v>
      </c>
      <c r="L57" s="22" t="s">
        <v>12</v>
      </c>
      <c r="M57" s="23" t="s">
        <v>12</v>
      </c>
      <c r="N57" s="23" t="s">
        <v>12</v>
      </c>
      <c r="O57" s="24" t="s">
        <v>12</v>
      </c>
      <c r="P57" s="178">
        <v>82</v>
      </c>
      <c r="Q57" s="178">
        <v>72</v>
      </c>
      <c r="R57" s="25">
        <v>0.878</v>
      </c>
      <c r="S57" s="179" t="s">
        <v>12</v>
      </c>
      <c r="T57" s="179" t="s">
        <v>12</v>
      </c>
      <c r="U57" s="107" t="s">
        <v>12</v>
      </c>
      <c r="V57" s="180" t="s">
        <v>12</v>
      </c>
      <c r="W57" s="180" t="s">
        <v>12</v>
      </c>
      <c r="X57" s="110" t="s">
        <v>12</v>
      </c>
      <c r="Y57" s="181" t="s">
        <v>12</v>
      </c>
      <c r="Z57" s="181" t="s">
        <v>12</v>
      </c>
      <c r="AA57" s="113" t="s">
        <v>12</v>
      </c>
    </row>
    <row r="58" spans="1:27">
      <c r="A58" s="199" t="s">
        <v>53</v>
      </c>
      <c r="B58" t="s">
        <v>45</v>
      </c>
      <c r="C58" s="194" t="s">
        <v>31</v>
      </c>
      <c r="D58" s="177">
        <v>806</v>
      </c>
      <c r="E58" s="177">
        <v>705</v>
      </c>
      <c r="F58" s="18">
        <v>0.875</v>
      </c>
      <c r="G58" s="19">
        <v>194</v>
      </c>
      <c r="H58" s="19">
        <v>150</v>
      </c>
      <c r="I58" s="20">
        <v>0.77300000000000002</v>
      </c>
      <c r="J58" s="21" t="s">
        <v>12</v>
      </c>
      <c r="K58" s="21" t="s">
        <v>12</v>
      </c>
      <c r="L58" s="22" t="s">
        <v>12</v>
      </c>
      <c r="M58" s="23" t="s">
        <v>12</v>
      </c>
      <c r="N58" s="23" t="s">
        <v>12</v>
      </c>
      <c r="O58" s="24" t="s">
        <v>12</v>
      </c>
      <c r="P58" s="178">
        <v>424</v>
      </c>
      <c r="Q58" s="178">
        <v>381</v>
      </c>
      <c r="R58" s="25">
        <v>0.89900000000000002</v>
      </c>
      <c r="S58" s="179">
        <v>612</v>
      </c>
      <c r="T58" s="179">
        <v>555</v>
      </c>
      <c r="U58" s="107">
        <v>0.90700000000000003</v>
      </c>
      <c r="V58" s="180" t="s">
        <v>12</v>
      </c>
      <c r="W58" s="180" t="s">
        <v>12</v>
      </c>
      <c r="X58" s="110" t="s">
        <v>12</v>
      </c>
      <c r="Y58" s="181" t="s">
        <v>12</v>
      </c>
      <c r="Z58" s="181" t="s">
        <v>12</v>
      </c>
      <c r="AA58" s="113" t="s">
        <v>12</v>
      </c>
    </row>
    <row r="59" spans="1:27">
      <c r="A59" s="199" t="s">
        <v>53</v>
      </c>
      <c r="B59" t="s">
        <v>46</v>
      </c>
      <c r="C59" s="194" t="s">
        <v>30</v>
      </c>
      <c r="D59" s="177">
        <v>169</v>
      </c>
      <c r="E59" s="177">
        <v>117</v>
      </c>
      <c r="F59" s="18">
        <v>0.69199999999999995</v>
      </c>
      <c r="G59" s="19">
        <v>112</v>
      </c>
      <c r="H59" s="19">
        <v>67</v>
      </c>
      <c r="I59" s="20">
        <v>0.59799999999999998</v>
      </c>
      <c r="J59" s="27" t="s">
        <v>12</v>
      </c>
      <c r="K59" s="27" t="s">
        <v>12</v>
      </c>
      <c r="L59" s="22" t="s">
        <v>12</v>
      </c>
      <c r="M59" s="23" t="s">
        <v>12</v>
      </c>
      <c r="N59" s="23" t="s">
        <v>12</v>
      </c>
      <c r="O59" s="24" t="s">
        <v>12</v>
      </c>
      <c r="P59" s="178" t="s">
        <v>12</v>
      </c>
      <c r="Q59" s="178" t="s">
        <v>12</v>
      </c>
      <c r="R59" s="25" t="s">
        <v>12</v>
      </c>
      <c r="S59" s="179" t="s">
        <v>12</v>
      </c>
      <c r="T59" s="179" t="s">
        <v>12</v>
      </c>
      <c r="U59" s="107" t="s">
        <v>12</v>
      </c>
      <c r="V59" s="180" t="s">
        <v>12</v>
      </c>
      <c r="W59" s="180" t="s">
        <v>12</v>
      </c>
      <c r="X59" s="110" t="s">
        <v>12</v>
      </c>
      <c r="Y59" s="181" t="s">
        <v>12</v>
      </c>
      <c r="Z59" s="181" t="s">
        <v>12</v>
      </c>
      <c r="AA59" s="113" t="s">
        <v>12</v>
      </c>
    </row>
    <row r="60" spans="1:27">
      <c r="A60" s="199" t="s">
        <v>53</v>
      </c>
      <c r="B60" t="s">
        <v>47</v>
      </c>
      <c r="C60" s="194" t="s">
        <v>30</v>
      </c>
      <c r="D60" s="177">
        <v>357</v>
      </c>
      <c r="E60" s="177">
        <v>269</v>
      </c>
      <c r="F60" s="18">
        <v>0.754</v>
      </c>
      <c r="G60" s="19">
        <v>161</v>
      </c>
      <c r="H60" s="19">
        <v>109</v>
      </c>
      <c r="I60" s="20">
        <v>0.67700000000000005</v>
      </c>
      <c r="J60" s="21" t="s">
        <v>12</v>
      </c>
      <c r="K60" s="21" t="s">
        <v>12</v>
      </c>
      <c r="L60" s="22" t="s">
        <v>12</v>
      </c>
      <c r="M60" s="23" t="s">
        <v>12</v>
      </c>
      <c r="N60" s="23" t="s">
        <v>12</v>
      </c>
      <c r="O60" s="24" t="s">
        <v>12</v>
      </c>
      <c r="P60" s="178">
        <v>145</v>
      </c>
      <c r="Q60" s="178">
        <v>115</v>
      </c>
      <c r="R60" s="25">
        <v>0.79300000000000004</v>
      </c>
      <c r="S60" s="179">
        <v>196</v>
      </c>
      <c r="T60" s="179">
        <v>160</v>
      </c>
      <c r="U60" s="107">
        <v>0.81599999999999995</v>
      </c>
      <c r="V60" s="180" t="s">
        <v>12</v>
      </c>
      <c r="W60" s="180" t="s">
        <v>12</v>
      </c>
      <c r="X60" s="110" t="s">
        <v>12</v>
      </c>
      <c r="Y60" s="181" t="s">
        <v>12</v>
      </c>
      <c r="Z60" s="181" t="s">
        <v>12</v>
      </c>
      <c r="AA60" s="113" t="s">
        <v>12</v>
      </c>
    </row>
    <row r="61" spans="1:27">
      <c r="A61" s="199" t="s">
        <v>53</v>
      </c>
      <c r="B61" t="s">
        <v>48</v>
      </c>
      <c r="C61" s="194" t="s">
        <v>30</v>
      </c>
      <c r="D61" s="17">
        <v>1458</v>
      </c>
      <c r="E61" s="17">
        <v>1083</v>
      </c>
      <c r="F61" s="18">
        <v>0.74299999999999999</v>
      </c>
      <c r="G61" s="19">
        <v>545</v>
      </c>
      <c r="H61" s="19">
        <v>318</v>
      </c>
      <c r="I61" s="20">
        <v>0.58299999999999996</v>
      </c>
      <c r="J61" s="21">
        <v>66</v>
      </c>
      <c r="K61" s="21">
        <v>51</v>
      </c>
      <c r="L61" s="22">
        <v>0.77300000000000002</v>
      </c>
      <c r="M61" s="23">
        <v>319</v>
      </c>
      <c r="N61" s="23">
        <v>297</v>
      </c>
      <c r="O61" s="24">
        <v>0.93100000000000005</v>
      </c>
      <c r="P61" s="178">
        <v>528</v>
      </c>
      <c r="Q61" s="178">
        <v>417</v>
      </c>
      <c r="R61" s="25">
        <v>0.79</v>
      </c>
      <c r="S61" s="179">
        <v>913</v>
      </c>
      <c r="T61" s="179">
        <v>765</v>
      </c>
      <c r="U61" s="107">
        <v>0.83799999999999997</v>
      </c>
      <c r="V61" s="109">
        <v>1392</v>
      </c>
      <c r="W61" s="180">
        <v>1032</v>
      </c>
      <c r="X61" s="110">
        <v>0.74099999999999999</v>
      </c>
      <c r="Y61" s="181">
        <v>847</v>
      </c>
      <c r="Z61" s="181">
        <v>714</v>
      </c>
      <c r="AA61" s="113">
        <v>0.84299999999999997</v>
      </c>
    </row>
    <row r="62" spans="1:27">
      <c r="A62" s="199" t="s">
        <v>53</v>
      </c>
      <c r="B62" t="s">
        <v>49</v>
      </c>
      <c r="C62" s="194" t="s">
        <v>32</v>
      </c>
      <c r="D62" s="177">
        <v>122</v>
      </c>
      <c r="E62" s="177">
        <v>98</v>
      </c>
      <c r="F62" s="18">
        <v>0.80300000000000005</v>
      </c>
      <c r="G62" s="19">
        <v>48</v>
      </c>
      <c r="H62" s="19">
        <v>31</v>
      </c>
      <c r="I62" s="20">
        <v>0.64600000000000002</v>
      </c>
      <c r="J62" s="27" t="s">
        <v>12</v>
      </c>
      <c r="K62" s="27" t="s">
        <v>12</v>
      </c>
      <c r="L62" s="22" t="s">
        <v>12</v>
      </c>
      <c r="M62" s="23" t="s">
        <v>12</v>
      </c>
      <c r="N62" s="23" t="s">
        <v>12</v>
      </c>
      <c r="O62" s="24" t="s">
        <v>12</v>
      </c>
      <c r="P62" s="178" t="s">
        <v>12</v>
      </c>
      <c r="Q62" s="178" t="s">
        <v>12</v>
      </c>
      <c r="R62" s="25" t="s">
        <v>12</v>
      </c>
      <c r="S62" s="179" t="s">
        <v>12</v>
      </c>
      <c r="T62" s="179" t="s">
        <v>12</v>
      </c>
      <c r="U62" s="107" t="s">
        <v>12</v>
      </c>
      <c r="V62" s="180" t="s">
        <v>12</v>
      </c>
      <c r="W62" s="180" t="s">
        <v>12</v>
      </c>
      <c r="X62" s="110" t="s">
        <v>12</v>
      </c>
      <c r="Y62" s="181" t="s">
        <v>12</v>
      </c>
      <c r="Z62" s="181" t="s">
        <v>12</v>
      </c>
      <c r="AA62" s="113" t="s">
        <v>12</v>
      </c>
    </row>
    <row r="63" spans="1:27">
      <c r="A63" s="199" t="s">
        <v>53</v>
      </c>
      <c r="B63" t="s">
        <v>50</v>
      </c>
      <c r="C63" s="194" t="s">
        <v>29</v>
      </c>
      <c r="D63" s="17">
        <v>1905</v>
      </c>
      <c r="E63" s="17">
        <v>1593</v>
      </c>
      <c r="F63" s="18">
        <v>0.83599999999999997</v>
      </c>
      <c r="G63" s="19">
        <v>336</v>
      </c>
      <c r="H63" s="19">
        <v>236</v>
      </c>
      <c r="I63" s="20">
        <v>0.70199999999999996</v>
      </c>
      <c r="J63" s="21">
        <v>231</v>
      </c>
      <c r="K63" s="21">
        <v>172</v>
      </c>
      <c r="L63" s="22">
        <v>0.745</v>
      </c>
      <c r="M63" s="23">
        <v>665</v>
      </c>
      <c r="N63" s="23">
        <v>619</v>
      </c>
      <c r="O63" s="24">
        <v>0.93100000000000005</v>
      </c>
      <c r="P63" s="178">
        <v>673</v>
      </c>
      <c r="Q63" s="178">
        <v>566</v>
      </c>
      <c r="R63" s="25">
        <v>0.84099999999999997</v>
      </c>
      <c r="S63" s="106">
        <v>1569</v>
      </c>
      <c r="T63" s="106">
        <v>1357</v>
      </c>
      <c r="U63" s="107">
        <v>0.86499999999999999</v>
      </c>
      <c r="V63" s="109">
        <v>1674</v>
      </c>
      <c r="W63" s="109">
        <v>1421</v>
      </c>
      <c r="X63" s="110">
        <v>0.84899999999999998</v>
      </c>
      <c r="Y63" s="112">
        <v>1338</v>
      </c>
      <c r="Z63" s="112">
        <v>1185</v>
      </c>
      <c r="AA63" s="113">
        <v>0.88600000000000001</v>
      </c>
    </row>
    <row r="64" spans="1:27">
      <c r="A64" s="199" t="s">
        <v>53</v>
      </c>
      <c r="B64" t="s">
        <v>51</v>
      </c>
      <c r="C64" s="194" t="s">
        <v>31</v>
      </c>
      <c r="D64" s="177">
        <v>73</v>
      </c>
      <c r="E64" s="177">
        <v>56</v>
      </c>
      <c r="F64" s="18">
        <v>0.76700000000000002</v>
      </c>
      <c r="G64" s="19" t="s">
        <v>12</v>
      </c>
      <c r="H64" s="19" t="s">
        <v>12</v>
      </c>
      <c r="I64" s="20" t="s">
        <v>12</v>
      </c>
      <c r="J64" s="27" t="s">
        <v>12</v>
      </c>
      <c r="K64" s="27" t="s">
        <v>12</v>
      </c>
      <c r="L64" s="22" t="s">
        <v>12</v>
      </c>
      <c r="M64" s="23" t="s">
        <v>12</v>
      </c>
      <c r="N64" s="23" t="s">
        <v>12</v>
      </c>
      <c r="O64" s="24" t="s">
        <v>12</v>
      </c>
      <c r="P64" s="178">
        <v>44</v>
      </c>
      <c r="Q64" s="178">
        <v>33</v>
      </c>
      <c r="R64" s="25">
        <v>0.75</v>
      </c>
      <c r="S64" s="179" t="s">
        <v>12</v>
      </c>
      <c r="T64" s="179" t="s">
        <v>12</v>
      </c>
      <c r="U64" s="107" t="s">
        <v>12</v>
      </c>
      <c r="V64" s="180" t="s">
        <v>12</v>
      </c>
      <c r="W64" s="180" t="s">
        <v>12</v>
      </c>
      <c r="X64" s="110" t="s">
        <v>12</v>
      </c>
      <c r="Y64" s="181" t="s">
        <v>12</v>
      </c>
      <c r="Z64" s="181" t="s">
        <v>12</v>
      </c>
      <c r="AA64" s="113" t="s">
        <v>12</v>
      </c>
    </row>
    <row r="65" spans="1:27" ht="15.75" thickBot="1">
      <c r="A65" s="200" t="s">
        <v>53</v>
      </c>
      <c r="B65" s="4" t="s">
        <v>52</v>
      </c>
      <c r="C65" s="195" t="s">
        <v>32</v>
      </c>
      <c r="D65" s="182">
        <v>202</v>
      </c>
      <c r="E65" s="182">
        <v>138</v>
      </c>
      <c r="F65" s="29">
        <v>0.68300000000000005</v>
      </c>
      <c r="G65" s="183">
        <v>112</v>
      </c>
      <c r="H65" s="183">
        <v>70</v>
      </c>
      <c r="I65" s="30">
        <v>0.625</v>
      </c>
      <c r="J65" s="184" t="s">
        <v>12</v>
      </c>
      <c r="K65" s="184" t="s">
        <v>12</v>
      </c>
      <c r="L65" s="32" t="s">
        <v>12</v>
      </c>
      <c r="M65" s="185" t="s">
        <v>12</v>
      </c>
      <c r="N65" s="185" t="s">
        <v>12</v>
      </c>
      <c r="O65" s="33" t="s">
        <v>12</v>
      </c>
      <c r="P65" s="186">
        <v>64</v>
      </c>
      <c r="Q65" s="186">
        <v>50</v>
      </c>
      <c r="R65" s="34">
        <v>0.78100000000000003</v>
      </c>
      <c r="S65" s="187">
        <v>90</v>
      </c>
      <c r="T65" s="187">
        <v>68</v>
      </c>
      <c r="U65" s="108">
        <v>0.75600000000000001</v>
      </c>
      <c r="V65" s="188" t="s">
        <v>12</v>
      </c>
      <c r="W65" s="188" t="s">
        <v>12</v>
      </c>
      <c r="X65" s="111" t="s">
        <v>12</v>
      </c>
      <c r="Y65" s="189" t="s">
        <v>12</v>
      </c>
      <c r="Z65" s="189" t="s">
        <v>12</v>
      </c>
      <c r="AA65" s="114" t="s">
        <v>12</v>
      </c>
    </row>
    <row r="66" spans="1:27">
      <c r="A66" s="198" t="s">
        <v>54</v>
      </c>
      <c r="B66" s="5" t="s">
        <v>70</v>
      </c>
      <c r="C66" s="193" t="s">
        <v>70</v>
      </c>
      <c r="D66" s="35">
        <v>14600</v>
      </c>
      <c r="E66" s="35">
        <v>12276</v>
      </c>
      <c r="F66" s="36">
        <v>0.84099999999999997</v>
      </c>
      <c r="G66" s="37">
        <v>4258</v>
      </c>
      <c r="H66" s="37">
        <v>3104</v>
      </c>
      <c r="I66" s="38">
        <v>0.72899999999999998</v>
      </c>
      <c r="J66" s="39">
        <v>1612</v>
      </c>
      <c r="K66" s="39">
        <v>1319</v>
      </c>
      <c r="L66" s="40">
        <v>0.81799999999999995</v>
      </c>
      <c r="M66" s="41">
        <v>3611</v>
      </c>
      <c r="N66" s="41">
        <v>3432</v>
      </c>
      <c r="O66" s="42">
        <v>0.95</v>
      </c>
      <c r="P66" s="154">
        <v>5119</v>
      </c>
      <c r="Q66" s="154">
        <v>4421</v>
      </c>
      <c r="R66" s="15">
        <v>0.86399999999999999</v>
      </c>
      <c r="S66" s="115">
        <v>10342</v>
      </c>
      <c r="T66" s="115">
        <v>9172</v>
      </c>
      <c r="U66" s="116">
        <v>0.88700000000000001</v>
      </c>
      <c r="V66" s="117">
        <v>12988</v>
      </c>
      <c r="W66" s="117">
        <v>10957</v>
      </c>
      <c r="X66" s="121">
        <v>0.84399999999999997</v>
      </c>
      <c r="Y66" s="119">
        <v>8730</v>
      </c>
      <c r="Z66" s="119">
        <v>7853</v>
      </c>
      <c r="AA66" s="120">
        <v>0.9</v>
      </c>
    </row>
    <row r="67" spans="1:27">
      <c r="A67" s="199" t="str">
        <f t="shared" ref="A67:A70" si="2">A66</f>
        <v>12 months</v>
      </c>
      <c r="B67" s="192" t="s">
        <v>29</v>
      </c>
      <c r="C67" s="193" t="s">
        <v>29</v>
      </c>
      <c r="D67" s="7">
        <v>5872</v>
      </c>
      <c r="E67" s="7">
        <v>4944</v>
      </c>
      <c r="F67" s="8">
        <v>0.84199999999999997</v>
      </c>
      <c r="G67" s="9">
        <v>1293</v>
      </c>
      <c r="H67" s="173">
        <v>886</v>
      </c>
      <c r="I67" s="10">
        <v>0.68500000000000005</v>
      </c>
      <c r="J67" s="11">
        <v>1127</v>
      </c>
      <c r="K67" s="174">
        <v>904</v>
      </c>
      <c r="L67" s="12">
        <v>0.80200000000000005</v>
      </c>
      <c r="M67" s="13">
        <v>1985</v>
      </c>
      <c r="N67" s="13">
        <v>1879</v>
      </c>
      <c r="O67" s="14">
        <v>0.94699999999999995</v>
      </c>
      <c r="P67" s="153">
        <v>1467</v>
      </c>
      <c r="Q67" s="153">
        <v>1275</v>
      </c>
      <c r="R67" s="16">
        <v>0.86899999999999999</v>
      </c>
      <c r="S67" s="115">
        <v>4579</v>
      </c>
      <c r="T67" s="115">
        <v>4058</v>
      </c>
      <c r="U67" s="116">
        <v>0.88600000000000001</v>
      </c>
      <c r="V67" s="117">
        <v>4745</v>
      </c>
      <c r="W67" s="117">
        <v>4040</v>
      </c>
      <c r="X67" s="121">
        <v>0.85099999999999998</v>
      </c>
      <c r="Y67" s="119">
        <v>3452</v>
      </c>
      <c r="Z67" s="119">
        <v>3154</v>
      </c>
      <c r="AA67" s="120">
        <v>0.91400000000000003</v>
      </c>
    </row>
    <row r="68" spans="1:27">
      <c r="A68" s="199" t="str">
        <f t="shared" si="2"/>
        <v>12 months</v>
      </c>
      <c r="B68" s="192" t="s">
        <v>30</v>
      </c>
      <c r="C68" s="193" t="s">
        <v>30</v>
      </c>
      <c r="D68" s="7">
        <v>3122</v>
      </c>
      <c r="E68" s="7">
        <v>2431</v>
      </c>
      <c r="F68" s="8">
        <v>0.77900000000000003</v>
      </c>
      <c r="G68" s="9">
        <v>1405</v>
      </c>
      <c r="H68" s="173">
        <v>955</v>
      </c>
      <c r="I68" s="10">
        <v>0.68</v>
      </c>
      <c r="J68" s="174">
        <v>117</v>
      </c>
      <c r="K68" s="174">
        <v>95</v>
      </c>
      <c r="L68" s="12">
        <v>0.81200000000000006</v>
      </c>
      <c r="M68" s="175">
        <v>507</v>
      </c>
      <c r="N68" s="175">
        <v>483</v>
      </c>
      <c r="O68" s="14">
        <v>0.95299999999999996</v>
      </c>
      <c r="P68" s="153">
        <v>1093</v>
      </c>
      <c r="Q68" s="153">
        <v>898</v>
      </c>
      <c r="R68" s="16">
        <v>0.82199999999999995</v>
      </c>
      <c r="S68" s="115">
        <v>1717</v>
      </c>
      <c r="T68" s="115">
        <v>1476</v>
      </c>
      <c r="U68" s="116">
        <v>0.86</v>
      </c>
      <c r="V68" s="117">
        <v>3005</v>
      </c>
      <c r="W68" s="117">
        <v>2336</v>
      </c>
      <c r="X68" s="121">
        <v>0.77700000000000002</v>
      </c>
      <c r="Y68" s="119">
        <v>1600</v>
      </c>
      <c r="Z68" s="119">
        <v>1381</v>
      </c>
      <c r="AA68" s="120">
        <v>0.86299999999999999</v>
      </c>
    </row>
    <row r="69" spans="1:27">
      <c r="A69" s="199" t="str">
        <f t="shared" si="2"/>
        <v>12 months</v>
      </c>
      <c r="B69" s="192" t="s">
        <v>31</v>
      </c>
      <c r="C69" s="193" t="s">
        <v>31</v>
      </c>
      <c r="D69" s="7">
        <v>2973</v>
      </c>
      <c r="E69" s="7">
        <v>2658</v>
      </c>
      <c r="F69" s="8">
        <v>0.89400000000000002</v>
      </c>
      <c r="G69" s="173">
        <v>598</v>
      </c>
      <c r="H69" s="173">
        <v>491</v>
      </c>
      <c r="I69" s="10">
        <v>0.82099999999999995</v>
      </c>
      <c r="J69" s="174">
        <v>158</v>
      </c>
      <c r="K69" s="174">
        <v>148</v>
      </c>
      <c r="L69" s="12">
        <v>0.93700000000000006</v>
      </c>
      <c r="M69" s="175">
        <v>619</v>
      </c>
      <c r="N69" s="175">
        <v>602</v>
      </c>
      <c r="O69" s="14">
        <v>0.97299999999999998</v>
      </c>
      <c r="P69" s="153">
        <v>1598</v>
      </c>
      <c r="Q69" s="153">
        <v>1417</v>
      </c>
      <c r="R69" s="16">
        <v>0.88700000000000001</v>
      </c>
      <c r="S69" s="115">
        <v>2375</v>
      </c>
      <c r="T69" s="115">
        <v>2167</v>
      </c>
      <c r="U69" s="116">
        <v>0.91200000000000003</v>
      </c>
      <c r="V69" s="117">
        <v>2815</v>
      </c>
      <c r="W69" s="117">
        <v>2510</v>
      </c>
      <c r="X69" s="121">
        <v>0.89200000000000002</v>
      </c>
      <c r="Y69" s="119">
        <v>2217</v>
      </c>
      <c r="Z69" s="119">
        <v>2019</v>
      </c>
      <c r="AA69" s="120">
        <v>0.91100000000000003</v>
      </c>
    </row>
    <row r="70" spans="1:27">
      <c r="A70" s="199" t="str">
        <f t="shared" si="2"/>
        <v>12 months</v>
      </c>
      <c r="B70" s="192" t="s">
        <v>32</v>
      </c>
      <c r="C70" s="193" t="s">
        <v>32</v>
      </c>
      <c r="D70" s="7">
        <v>2588</v>
      </c>
      <c r="E70" s="7">
        <v>2238</v>
      </c>
      <c r="F70" s="8">
        <v>0.86499999999999999</v>
      </c>
      <c r="G70" s="173">
        <v>958</v>
      </c>
      <c r="H70" s="173">
        <v>769</v>
      </c>
      <c r="I70" s="10">
        <v>0.80300000000000005</v>
      </c>
      <c r="J70" s="174">
        <v>194</v>
      </c>
      <c r="K70" s="174">
        <v>172</v>
      </c>
      <c r="L70" s="12">
        <v>0.88700000000000001</v>
      </c>
      <c r="M70" s="175">
        <v>497</v>
      </c>
      <c r="N70" s="175">
        <v>468</v>
      </c>
      <c r="O70" s="14">
        <v>0.94199999999999995</v>
      </c>
      <c r="P70" s="153">
        <v>939</v>
      </c>
      <c r="Q70" s="176">
        <v>829</v>
      </c>
      <c r="R70" s="16">
        <v>0.88300000000000001</v>
      </c>
      <c r="S70" s="115">
        <v>1630</v>
      </c>
      <c r="T70" s="115">
        <v>1469</v>
      </c>
      <c r="U70" s="116">
        <v>0.90100000000000002</v>
      </c>
      <c r="V70" s="117">
        <v>2394</v>
      </c>
      <c r="W70" s="117">
        <v>2066</v>
      </c>
      <c r="X70" s="121">
        <v>0.86299999999999999</v>
      </c>
      <c r="Y70" s="119">
        <v>1436</v>
      </c>
      <c r="Z70" s="119">
        <v>1297</v>
      </c>
      <c r="AA70" s="120">
        <v>0.90300000000000002</v>
      </c>
    </row>
    <row r="71" spans="1:27">
      <c r="A71" s="199" t="s">
        <v>54</v>
      </c>
      <c r="B71" t="s">
        <v>33</v>
      </c>
      <c r="C71" s="194" t="s">
        <v>29</v>
      </c>
      <c r="D71" s="17">
        <v>1264</v>
      </c>
      <c r="E71" s="17">
        <v>1084</v>
      </c>
      <c r="F71" s="18">
        <v>0.85799999999999998</v>
      </c>
      <c r="G71" s="19">
        <v>170</v>
      </c>
      <c r="H71" s="19">
        <v>125</v>
      </c>
      <c r="I71" s="20">
        <v>0.73499999999999999</v>
      </c>
      <c r="J71" s="21">
        <v>238</v>
      </c>
      <c r="K71" s="21">
        <v>173</v>
      </c>
      <c r="L71" s="22">
        <v>0.72699999999999998</v>
      </c>
      <c r="M71" s="23">
        <v>481</v>
      </c>
      <c r="N71" s="23">
        <v>445</v>
      </c>
      <c r="O71" s="24">
        <v>0.92500000000000004</v>
      </c>
      <c r="P71" s="178">
        <v>375</v>
      </c>
      <c r="Q71" s="178">
        <v>341</v>
      </c>
      <c r="R71" s="25">
        <v>0.90900000000000003</v>
      </c>
      <c r="S71" s="106">
        <v>1094</v>
      </c>
      <c r="T71" s="179">
        <v>959</v>
      </c>
      <c r="U71" s="107">
        <v>0.877</v>
      </c>
      <c r="V71" s="109">
        <v>1026</v>
      </c>
      <c r="W71" s="180">
        <v>911</v>
      </c>
      <c r="X71" s="110">
        <v>0.88800000000000001</v>
      </c>
      <c r="Y71" s="181">
        <v>856</v>
      </c>
      <c r="Z71" s="181">
        <v>786</v>
      </c>
      <c r="AA71" s="113">
        <v>0.91800000000000004</v>
      </c>
    </row>
    <row r="72" spans="1:27">
      <c r="A72" s="199" t="s">
        <v>54</v>
      </c>
      <c r="B72" t="s">
        <v>34</v>
      </c>
      <c r="C72" s="194" t="s">
        <v>30</v>
      </c>
      <c r="D72" s="177">
        <v>792</v>
      </c>
      <c r="E72" s="177">
        <v>585</v>
      </c>
      <c r="F72" s="18">
        <v>0.73899999999999999</v>
      </c>
      <c r="G72" s="19">
        <v>364</v>
      </c>
      <c r="H72" s="19">
        <v>221</v>
      </c>
      <c r="I72" s="20">
        <v>0.60699999999999998</v>
      </c>
      <c r="J72" s="21" t="s">
        <v>12</v>
      </c>
      <c r="K72" s="21" t="s">
        <v>12</v>
      </c>
      <c r="L72" s="22" t="s">
        <v>12</v>
      </c>
      <c r="M72" s="23" t="s">
        <v>12</v>
      </c>
      <c r="N72" s="23" t="s">
        <v>12</v>
      </c>
      <c r="O72" s="24" t="s">
        <v>12</v>
      </c>
      <c r="P72" s="178">
        <v>287</v>
      </c>
      <c r="Q72" s="178">
        <v>231</v>
      </c>
      <c r="R72" s="25">
        <v>0.80500000000000005</v>
      </c>
      <c r="S72" s="179">
        <v>428</v>
      </c>
      <c r="T72" s="179">
        <v>364</v>
      </c>
      <c r="U72" s="107">
        <v>0.85</v>
      </c>
      <c r="V72" s="180" t="s">
        <v>12</v>
      </c>
      <c r="W72" s="180" t="s">
        <v>12</v>
      </c>
      <c r="X72" s="110" t="s">
        <v>12</v>
      </c>
      <c r="Y72" s="181" t="s">
        <v>12</v>
      </c>
      <c r="Z72" s="181" t="s">
        <v>12</v>
      </c>
      <c r="AA72" s="113" t="s">
        <v>12</v>
      </c>
    </row>
    <row r="73" spans="1:27">
      <c r="A73" s="199" t="s">
        <v>54</v>
      </c>
      <c r="B73" t="s">
        <v>35</v>
      </c>
      <c r="C73" s="194" t="s">
        <v>31</v>
      </c>
      <c r="D73" s="17">
        <v>1626</v>
      </c>
      <c r="E73" s="17">
        <v>1468</v>
      </c>
      <c r="F73" s="18">
        <v>0.90300000000000002</v>
      </c>
      <c r="G73" s="19" t="s">
        <v>12</v>
      </c>
      <c r="H73" s="19" t="s">
        <v>12</v>
      </c>
      <c r="I73" s="20" t="s">
        <v>12</v>
      </c>
      <c r="J73" s="21" t="s">
        <v>12</v>
      </c>
      <c r="K73" s="21" t="s">
        <v>12</v>
      </c>
      <c r="L73" s="22" t="s">
        <v>12</v>
      </c>
      <c r="M73" s="23">
        <v>419</v>
      </c>
      <c r="N73" s="23">
        <v>406</v>
      </c>
      <c r="O73" s="24">
        <v>0.96899999999999997</v>
      </c>
      <c r="P73" s="178">
        <v>794</v>
      </c>
      <c r="Q73" s="178">
        <v>717</v>
      </c>
      <c r="R73" s="25">
        <v>0.90300000000000002</v>
      </c>
      <c r="S73" s="106" t="s">
        <v>12</v>
      </c>
      <c r="T73" s="106" t="s">
        <v>12</v>
      </c>
      <c r="U73" s="107" t="s">
        <v>12</v>
      </c>
      <c r="V73" s="109" t="s">
        <v>12</v>
      </c>
      <c r="W73" s="109" t="s">
        <v>12</v>
      </c>
      <c r="X73" s="110" t="s">
        <v>12</v>
      </c>
      <c r="Y73" s="112">
        <v>1213</v>
      </c>
      <c r="Z73" s="112">
        <v>1123</v>
      </c>
      <c r="AA73" s="113">
        <v>0.92600000000000005</v>
      </c>
    </row>
    <row r="74" spans="1:27">
      <c r="A74" s="199" t="s">
        <v>54</v>
      </c>
      <c r="B74" t="s">
        <v>36</v>
      </c>
      <c r="C74" s="194" t="s">
        <v>32</v>
      </c>
      <c r="D74" s="177">
        <v>712</v>
      </c>
      <c r="E74" s="177">
        <v>645</v>
      </c>
      <c r="F74" s="18">
        <v>0.90600000000000003</v>
      </c>
      <c r="G74" s="19">
        <v>176</v>
      </c>
      <c r="H74" s="19">
        <v>148</v>
      </c>
      <c r="I74" s="20">
        <v>0.84099999999999997</v>
      </c>
      <c r="J74" s="21" t="s">
        <v>12</v>
      </c>
      <c r="K74" s="21" t="s">
        <v>12</v>
      </c>
      <c r="L74" s="22" t="s">
        <v>12</v>
      </c>
      <c r="M74" s="23" t="s">
        <v>12</v>
      </c>
      <c r="N74" s="23" t="s">
        <v>12</v>
      </c>
      <c r="O74" s="24" t="s">
        <v>12</v>
      </c>
      <c r="P74" s="178">
        <v>292</v>
      </c>
      <c r="Q74" s="178">
        <v>266</v>
      </c>
      <c r="R74" s="25">
        <v>0.91100000000000003</v>
      </c>
      <c r="S74" s="179">
        <v>536</v>
      </c>
      <c r="T74" s="179">
        <v>497</v>
      </c>
      <c r="U74" s="107">
        <v>0.92700000000000005</v>
      </c>
      <c r="V74" s="180" t="s">
        <v>12</v>
      </c>
      <c r="W74" s="180" t="s">
        <v>12</v>
      </c>
      <c r="X74" s="110" t="s">
        <v>12</v>
      </c>
      <c r="Y74" s="181" t="s">
        <v>12</v>
      </c>
      <c r="Z74" s="181" t="s">
        <v>12</v>
      </c>
      <c r="AA74" s="113" t="s">
        <v>12</v>
      </c>
    </row>
    <row r="75" spans="1:27">
      <c r="A75" s="199" t="s">
        <v>54</v>
      </c>
      <c r="B75" t="s">
        <v>37</v>
      </c>
      <c r="C75" s="194" t="s">
        <v>29</v>
      </c>
      <c r="D75" s="17">
        <v>2272</v>
      </c>
      <c r="E75" s="17">
        <v>1948</v>
      </c>
      <c r="F75" s="18">
        <v>0.85699999999999998</v>
      </c>
      <c r="G75" s="19">
        <v>456</v>
      </c>
      <c r="H75" s="19">
        <v>316</v>
      </c>
      <c r="I75" s="20">
        <v>0.69299999999999995</v>
      </c>
      <c r="J75" s="21">
        <v>669</v>
      </c>
      <c r="K75" s="21">
        <v>556</v>
      </c>
      <c r="L75" s="22">
        <v>0.83099999999999996</v>
      </c>
      <c r="M75" s="23">
        <v>826</v>
      </c>
      <c r="N75" s="23">
        <v>791</v>
      </c>
      <c r="O75" s="24">
        <v>0.95799999999999996</v>
      </c>
      <c r="P75" s="178">
        <v>321</v>
      </c>
      <c r="Q75" s="178">
        <v>285</v>
      </c>
      <c r="R75" s="25">
        <v>0.88800000000000001</v>
      </c>
      <c r="S75" s="106">
        <v>1816</v>
      </c>
      <c r="T75" s="106">
        <v>1632</v>
      </c>
      <c r="U75" s="107">
        <v>0.89900000000000002</v>
      </c>
      <c r="V75" s="109">
        <v>1603</v>
      </c>
      <c r="W75" s="109">
        <v>1392</v>
      </c>
      <c r="X75" s="110">
        <v>0.86799999999999999</v>
      </c>
      <c r="Y75" s="112">
        <v>1147</v>
      </c>
      <c r="Z75" s="112">
        <v>1076</v>
      </c>
      <c r="AA75" s="113">
        <v>0.93799999999999994</v>
      </c>
    </row>
    <row r="76" spans="1:27">
      <c r="A76" s="199" t="s">
        <v>54</v>
      </c>
      <c r="B76" t="s">
        <v>38</v>
      </c>
      <c r="C76" s="194" t="s">
        <v>32</v>
      </c>
      <c r="D76" s="177">
        <v>511</v>
      </c>
      <c r="E76" s="177">
        <v>444</v>
      </c>
      <c r="F76" s="18">
        <v>0.86899999999999999</v>
      </c>
      <c r="G76" s="19">
        <v>239</v>
      </c>
      <c r="H76" s="19">
        <v>198</v>
      </c>
      <c r="I76" s="20">
        <v>0.82799999999999996</v>
      </c>
      <c r="J76" s="21" t="s">
        <v>12</v>
      </c>
      <c r="K76" s="21" t="s">
        <v>12</v>
      </c>
      <c r="L76" s="22" t="s">
        <v>12</v>
      </c>
      <c r="M76" s="23" t="s">
        <v>12</v>
      </c>
      <c r="N76" s="23" t="s">
        <v>12</v>
      </c>
      <c r="O76" s="24" t="s">
        <v>12</v>
      </c>
      <c r="P76" s="178">
        <v>162</v>
      </c>
      <c r="Q76" s="178">
        <v>147</v>
      </c>
      <c r="R76" s="25">
        <v>0.90700000000000003</v>
      </c>
      <c r="S76" s="179">
        <v>272</v>
      </c>
      <c r="T76" s="179">
        <v>246</v>
      </c>
      <c r="U76" s="107">
        <v>0.90400000000000003</v>
      </c>
      <c r="V76" s="180" t="s">
        <v>12</v>
      </c>
      <c r="W76" s="180" t="s">
        <v>12</v>
      </c>
      <c r="X76" s="110" t="s">
        <v>12</v>
      </c>
      <c r="Y76" s="181" t="s">
        <v>12</v>
      </c>
      <c r="Z76" s="181" t="s">
        <v>12</v>
      </c>
      <c r="AA76" s="113" t="s">
        <v>12</v>
      </c>
    </row>
    <row r="77" spans="1:27">
      <c r="A77" s="199" t="s">
        <v>54</v>
      </c>
      <c r="B77" t="s">
        <v>39</v>
      </c>
      <c r="C77" s="194" t="s">
        <v>32</v>
      </c>
      <c r="D77" s="177">
        <v>503</v>
      </c>
      <c r="E77" s="177">
        <v>439</v>
      </c>
      <c r="F77" s="18">
        <v>0.873</v>
      </c>
      <c r="G77" s="19">
        <v>154</v>
      </c>
      <c r="H77" s="19">
        <v>123</v>
      </c>
      <c r="I77" s="20">
        <v>0.79900000000000004</v>
      </c>
      <c r="J77" s="21" t="s">
        <v>12</v>
      </c>
      <c r="K77" s="21" t="s">
        <v>12</v>
      </c>
      <c r="L77" s="22" t="s">
        <v>12</v>
      </c>
      <c r="M77" s="23" t="s">
        <v>12</v>
      </c>
      <c r="N77" s="23" t="s">
        <v>12</v>
      </c>
      <c r="O77" s="24" t="s">
        <v>12</v>
      </c>
      <c r="P77" s="178">
        <v>150</v>
      </c>
      <c r="Q77" s="178">
        <v>127</v>
      </c>
      <c r="R77" s="25">
        <v>0.84699999999999998</v>
      </c>
      <c r="S77" s="179">
        <v>349</v>
      </c>
      <c r="T77" s="179">
        <v>316</v>
      </c>
      <c r="U77" s="107">
        <v>0.90500000000000003</v>
      </c>
      <c r="V77" s="180" t="s">
        <v>12</v>
      </c>
      <c r="W77" s="180" t="s">
        <v>12</v>
      </c>
      <c r="X77" s="110" t="s">
        <v>12</v>
      </c>
      <c r="Y77" s="181" t="s">
        <v>12</v>
      </c>
      <c r="Z77" s="181" t="s">
        <v>12</v>
      </c>
      <c r="AA77" s="113" t="s">
        <v>12</v>
      </c>
    </row>
    <row r="78" spans="1:27">
      <c r="A78" s="199" t="s">
        <v>54</v>
      </c>
      <c r="B78" t="s">
        <v>40</v>
      </c>
      <c r="C78" s="194" t="s">
        <v>30</v>
      </c>
      <c r="D78" s="177">
        <v>378</v>
      </c>
      <c r="E78" s="177">
        <v>288</v>
      </c>
      <c r="F78" s="18">
        <v>0.76200000000000001</v>
      </c>
      <c r="G78" s="19">
        <v>216</v>
      </c>
      <c r="H78" s="19">
        <v>148</v>
      </c>
      <c r="I78" s="20">
        <v>0.68500000000000005</v>
      </c>
      <c r="J78" s="21" t="s">
        <v>12</v>
      </c>
      <c r="K78" s="21" t="s">
        <v>12</v>
      </c>
      <c r="L78" s="22" t="s">
        <v>12</v>
      </c>
      <c r="M78" s="23" t="s">
        <v>12</v>
      </c>
      <c r="N78" s="23" t="s">
        <v>12</v>
      </c>
      <c r="O78" s="24" t="s">
        <v>12</v>
      </c>
      <c r="P78" s="178" t="s">
        <v>12</v>
      </c>
      <c r="Q78" s="178" t="s">
        <v>12</v>
      </c>
      <c r="R78" s="25" t="s">
        <v>12</v>
      </c>
      <c r="S78" s="179">
        <v>162</v>
      </c>
      <c r="T78" s="179">
        <v>140</v>
      </c>
      <c r="U78" s="107">
        <v>0.86399999999999999</v>
      </c>
      <c r="V78" s="180" t="s">
        <v>12</v>
      </c>
      <c r="W78" s="180" t="s">
        <v>12</v>
      </c>
      <c r="X78" s="110" t="s">
        <v>12</v>
      </c>
      <c r="Y78" s="181" t="s">
        <v>12</v>
      </c>
      <c r="Z78" s="181" t="s">
        <v>12</v>
      </c>
      <c r="AA78" s="113" t="s">
        <v>12</v>
      </c>
    </row>
    <row r="79" spans="1:27">
      <c r="A79" s="199" t="s">
        <v>54</v>
      </c>
      <c r="B79" t="s">
        <v>41</v>
      </c>
      <c r="C79" s="194" t="s">
        <v>32</v>
      </c>
      <c r="D79" s="177">
        <v>522</v>
      </c>
      <c r="E79" s="177">
        <v>439</v>
      </c>
      <c r="F79" s="18">
        <v>0.84099999999999997</v>
      </c>
      <c r="G79" s="19">
        <v>229</v>
      </c>
      <c r="H79" s="19">
        <v>178</v>
      </c>
      <c r="I79" s="20">
        <v>0.77700000000000002</v>
      </c>
      <c r="J79" s="21" t="s">
        <v>12</v>
      </c>
      <c r="K79" s="21" t="s">
        <v>12</v>
      </c>
      <c r="L79" s="22" t="s">
        <v>12</v>
      </c>
      <c r="M79" s="23">
        <v>75</v>
      </c>
      <c r="N79" s="23">
        <v>65</v>
      </c>
      <c r="O79" s="24">
        <v>0.86699999999999999</v>
      </c>
      <c r="P79" s="178" t="s">
        <v>12</v>
      </c>
      <c r="Q79" s="178" t="s">
        <v>12</v>
      </c>
      <c r="R79" s="25" t="s">
        <v>12</v>
      </c>
      <c r="S79" s="179">
        <v>293</v>
      </c>
      <c r="T79" s="179">
        <v>261</v>
      </c>
      <c r="U79" s="107">
        <v>0.89100000000000001</v>
      </c>
      <c r="V79" s="180" t="s">
        <v>12</v>
      </c>
      <c r="W79" s="180" t="s">
        <v>12</v>
      </c>
      <c r="X79" s="110" t="s">
        <v>12</v>
      </c>
      <c r="Y79" s="181" t="s">
        <v>12</v>
      </c>
      <c r="Z79" s="181" t="s">
        <v>12</v>
      </c>
      <c r="AA79" s="113" t="s">
        <v>12</v>
      </c>
    </row>
    <row r="80" spans="1:27">
      <c r="A80" s="199" t="s">
        <v>54</v>
      </c>
      <c r="B80" t="s">
        <v>42</v>
      </c>
      <c r="C80" s="194" t="s">
        <v>31</v>
      </c>
      <c r="D80" s="177">
        <v>348</v>
      </c>
      <c r="E80" s="177">
        <v>301</v>
      </c>
      <c r="F80" s="18">
        <v>0.86499999999999999</v>
      </c>
      <c r="G80" s="19">
        <v>76</v>
      </c>
      <c r="H80" s="19">
        <v>65</v>
      </c>
      <c r="I80" s="20">
        <v>0.85499999999999998</v>
      </c>
      <c r="J80" s="21" t="s">
        <v>12</v>
      </c>
      <c r="K80" s="21" t="s">
        <v>12</v>
      </c>
      <c r="L80" s="22" t="s">
        <v>12</v>
      </c>
      <c r="M80" s="23" t="s">
        <v>12</v>
      </c>
      <c r="N80" s="23" t="s">
        <v>12</v>
      </c>
      <c r="O80" s="24" t="s">
        <v>12</v>
      </c>
      <c r="P80" s="178">
        <v>206</v>
      </c>
      <c r="Q80" s="178">
        <v>173</v>
      </c>
      <c r="R80" s="25">
        <v>0.84</v>
      </c>
      <c r="S80" s="179">
        <v>272</v>
      </c>
      <c r="T80" s="179">
        <v>236</v>
      </c>
      <c r="U80" s="107">
        <v>0.86799999999999999</v>
      </c>
      <c r="V80" s="180" t="s">
        <v>12</v>
      </c>
      <c r="W80" s="180" t="s">
        <v>12</v>
      </c>
      <c r="X80" s="110" t="s">
        <v>12</v>
      </c>
      <c r="Y80" s="181" t="s">
        <v>12</v>
      </c>
      <c r="Z80" s="181" t="s">
        <v>12</v>
      </c>
      <c r="AA80" s="113" t="s">
        <v>12</v>
      </c>
    </row>
    <row r="81" spans="1:27">
      <c r="A81" s="199" t="s">
        <v>54</v>
      </c>
      <c r="B81" t="s">
        <v>43</v>
      </c>
      <c r="C81" s="194" t="s">
        <v>29</v>
      </c>
      <c r="D81" s="177">
        <v>508</v>
      </c>
      <c r="E81" s="177">
        <v>338</v>
      </c>
      <c r="F81" s="18">
        <v>0.66500000000000004</v>
      </c>
      <c r="G81" s="19">
        <v>309</v>
      </c>
      <c r="H81" s="19">
        <v>190</v>
      </c>
      <c r="I81" s="20">
        <v>0.61499999999999999</v>
      </c>
      <c r="J81" s="21" t="s">
        <v>12</v>
      </c>
      <c r="K81" s="21" t="s">
        <v>12</v>
      </c>
      <c r="L81" s="22" t="s">
        <v>12</v>
      </c>
      <c r="M81" s="23" t="s">
        <v>12</v>
      </c>
      <c r="N81" s="23" t="s">
        <v>12</v>
      </c>
      <c r="O81" s="24" t="s">
        <v>12</v>
      </c>
      <c r="P81" s="178">
        <v>148</v>
      </c>
      <c r="Q81" s="178">
        <v>106</v>
      </c>
      <c r="R81" s="25">
        <v>0.71599999999999997</v>
      </c>
      <c r="S81" s="179">
        <v>199</v>
      </c>
      <c r="T81" s="179">
        <v>148</v>
      </c>
      <c r="U81" s="107">
        <v>0.74399999999999999</v>
      </c>
      <c r="V81" s="180" t="s">
        <v>12</v>
      </c>
      <c r="W81" s="180" t="s">
        <v>12</v>
      </c>
      <c r="X81" s="110" t="s">
        <v>12</v>
      </c>
      <c r="Y81" s="181" t="s">
        <v>12</v>
      </c>
      <c r="Z81" s="181" t="s">
        <v>12</v>
      </c>
      <c r="AA81" s="113" t="s">
        <v>12</v>
      </c>
    </row>
    <row r="82" spans="1:27">
      <c r="A82" s="199" t="s">
        <v>54</v>
      </c>
      <c r="B82" t="s">
        <v>44</v>
      </c>
      <c r="C82" s="194" t="s">
        <v>31</v>
      </c>
      <c r="D82" s="177">
        <v>143</v>
      </c>
      <c r="E82" s="177">
        <v>123</v>
      </c>
      <c r="F82" s="18">
        <v>0.86</v>
      </c>
      <c r="G82" s="19" t="s">
        <v>12</v>
      </c>
      <c r="H82" s="19" t="s">
        <v>12</v>
      </c>
      <c r="I82" s="20" t="s">
        <v>12</v>
      </c>
      <c r="J82" s="21" t="s">
        <v>12</v>
      </c>
      <c r="K82" s="21" t="s">
        <v>12</v>
      </c>
      <c r="L82" s="22" t="s">
        <v>12</v>
      </c>
      <c r="M82" s="23" t="s">
        <v>12</v>
      </c>
      <c r="N82" s="23" t="s">
        <v>12</v>
      </c>
      <c r="O82" s="24" t="s">
        <v>12</v>
      </c>
      <c r="P82" s="178">
        <v>86</v>
      </c>
      <c r="Q82" s="178">
        <v>73</v>
      </c>
      <c r="R82" s="25">
        <v>0.84899999999999998</v>
      </c>
      <c r="S82" s="179" t="s">
        <v>12</v>
      </c>
      <c r="T82" s="179" t="s">
        <v>12</v>
      </c>
      <c r="U82" s="107" t="s">
        <v>12</v>
      </c>
      <c r="V82" s="180" t="s">
        <v>12</v>
      </c>
      <c r="W82" s="180" t="s">
        <v>12</v>
      </c>
      <c r="X82" s="110" t="s">
        <v>12</v>
      </c>
      <c r="Y82" s="181" t="s">
        <v>12</v>
      </c>
      <c r="Z82" s="181" t="s">
        <v>12</v>
      </c>
      <c r="AA82" s="113" t="s">
        <v>12</v>
      </c>
    </row>
    <row r="83" spans="1:27">
      <c r="A83" s="199" t="s">
        <v>54</v>
      </c>
      <c r="B83" t="s">
        <v>45</v>
      </c>
      <c r="C83" s="194" t="s">
        <v>31</v>
      </c>
      <c r="D83" s="177">
        <v>786</v>
      </c>
      <c r="E83" s="177">
        <v>709</v>
      </c>
      <c r="F83" s="18">
        <v>0.90200000000000002</v>
      </c>
      <c r="G83" s="19">
        <v>146</v>
      </c>
      <c r="H83" s="19">
        <v>121</v>
      </c>
      <c r="I83" s="20">
        <v>0.82899999999999996</v>
      </c>
      <c r="J83" s="21" t="s">
        <v>12</v>
      </c>
      <c r="K83" s="21" t="s">
        <v>12</v>
      </c>
      <c r="L83" s="22" t="s">
        <v>12</v>
      </c>
      <c r="M83" s="23" t="s">
        <v>12</v>
      </c>
      <c r="N83" s="23" t="s">
        <v>12</v>
      </c>
      <c r="O83" s="24" t="s">
        <v>12</v>
      </c>
      <c r="P83" s="178">
        <v>472</v>
      </c>
      <c r="Q83" s="178">
        <v>424</v>
      </c>
      <c r="R83" s="25">
        <v>0.89800000000000002</v>
      </c>
      <c r="S83" s="179">
        <v>640</v>
      </c>
      <c r="T83" s="179">
        <v>588</v>
      </c>
      <c r="U83" s="107">
        <v>0.91900000000000004</v>
      </c>
      <c r="V83" s="180" t="s">
        <v>12</v>
      </c>
      <c r="W83" s="180" t="s">
        <v>12</v>
      </c>
      <c r="X83" s="110" t="s">
        <v>12</v>
      </c>
      <c r="Y83" s="181" t="s">
        <v>12</v>
      </c>
      <c r="Z83" s="181" t="s">
        <v>12</v>
      </c>
      <c r="AA83" s="113" t="s">
        <v>12</v>
      </c>
    </row>
    <row r="84" spans="1:27">
      <c r="A84" s="199" t="s">
        <v>54</v>
      </c>
      <c r="B84" t="s">
        <v>46</v>
      </c>
      <c r="C84" s="194" t="s">
        <v>30</v>
      </c>
      <c r="D84" s="177">
        <v>174</v>
      </c>
      <c r="E84" s="177">
        <v>122</v>
      </c>
      <c r="F84" s="18">
        <v>0.70099999999999996</v>
      </c>
      <c r="G84" s="19">
        <v>130</v>
      </c>
      <c r="H84" s="19">
        <v>84</v>
      </c>
      <c r="I84" s="20">
        <v>0.64600000000000002</v>
      </c>
      <c r="J84" s="21" t="s">
        <v>12</v>
      </c>
      <c r="K84" s="21" t="s">
        <v>12</v>
      </c>
      <c r="L84" s="22" t="s">
        <v>12</v>
      </c>
      <c r="M84" s="23" t="s">
        <v>12</v>
      </c>
      <c r="N84" s="23" t="s">
        <v>12</v>
      </c>
      <c r="O84" s="24" t="s">
        <v>12</v>
      </c>
      <c r="P84" s="178" t="s">
        <v>12</v>
      </c>
      <c r="Q84" s="178" t="s">
        <v>12</v>
      </c>
      <c r="R84" s="25" t="s">
        <v>12</v>
      </c>
      <c r="S84" s="179" t="s">
        <v>12</v>
      </c>
      <c r="T84" s="179" t="s">
        <v>12</v>
      </c>
      <c r="U84" s="107" t="s">
        <v>12</v>
      </c>
      <c r="V84" s="180" t="s">
        <v>12</v>
      </c>
      <c r="W84" s="180" t="s">
        <v>12</v>
      </c>
      <c r="X84" s="110" t="s">
        <v>12</v>
      </c>
      <c r="Y84" s="181" t="s">
        <v>12</v>
      </c>
      <c r="Z84" s="181" t="s">
        <v>12</v>
      </c>
      <c r="AA84" s="113" t="s">
        <v>12</v>
      </c>
    </row>
    <row r="85" spans="1:27">
      <c r="A85" s="199" t="s">
        <v>54</v>
      </c>
      <c r="B85" t="s">
        <v>47</v>
      </c>
      <c r="C85" s="194" t="s">
        <v>30</v>
      </c>
      <c r="D85" s="177">
        <v>343</v>
      </c>
      <c r="E85" s="177">
        <v>282</v>
      </c>
      <c r="F85" s="18">
        <v>0.82199999999999995</v>
      </c>
      <c r="G85" s="19">
        <v>139</v>
      </c>
      <c r="H85" s="19">
        <v>106</v>
      </c>
      <c r="I85" s="20">
        <v>0.76300000000000001</v>
      </c>
      <c r="J85" s="21" t="s">
        <v>12</v>
      </c>
      <c r="K85" s="21" t="s">
        <v>12</v>
      </c>
      <c r="L85" s="22" t="s">
        <v>12</v>
      </c>
      <c r="M85" s="23" t="s">
        <v>12</v>
      </c>
      <c r="N85" s="23" t="s">
        <v>12</v>
      </c>
      <c r="O85" s="24" t="s">
        <v>12</v>
      </c>
      <c r="P85" s="178">
        <v>163</v>
      </c>
      <c r="Q85" s="178">
        <v>138</v>
      </c>
      <c r="R85" s="25">
        <v>0.84699999999999998</v>
      </c>
      <c r="S85" s="179">
        <v>204</v>
      </c>
      <c r="T85" s="179">
        <v>176</v>
      </c>
      <c r="U85" s="107">
        <v>0.86299999999999999</v>
      </c>
      <c r="V85" s="180" t="s">
        <v>12</v>
      </c>
      <c r="W85" s="180" t="s">
        <v>12</v>
      </c>
      <c r="X85" s="110" t="s">
        <v>12</v>
      </c>
      <c r="Y85" s="181" t="s">
        <v>12</v>
      </c>
      <c r="Z85" s="181" t="s">
        <v>12</v>
      </c>
      <c r="AA85" s="113" t="s">
        <v>12</v>
      </c>
    </row>
    <row r="86" spans="1:27">
      <c r="A86" s="199" t="s">
        <v>54</v>
      </c>
      <c r="B86" t="s">
        <v>48</v>
      </c>
      <c r="C86" s="194" t="s">
        <v>30</v>
      </c>
      <c r="D86" s="17">
        <v>1435</v>
      </c>
      <c r="E86" s="17">
        <v>1154</v>
      </c>
      <c r="F86" s="18">
        <v>0.80400000000000005</v>
      </c>
      <c r="G86" s="19">
        <v>556</v>
      </c>
      <c r="H86" s="19">
        <v>396</v>
      </c>
      <c r="I86" s="20">
        <v>0.71199999999999997</v>
      </c>
      <c r="J86" s="21">
        <v>69</v>
      </c>
      <c r="K86" s="21">
        <v>54</v>
      </c>
      <c r="L86" s="22">
        <v>0.78300000000000003</v>
      </c>
      <c r="M86" s="23">
        <v>290</v>
      </c>
      <c r="N86" s="23">
        <v>278</v>
      </c>
      <c r="O86" s="24">
        <v>0.95899999999999996</v>
      </c>
      <c r="P86" s="178">
        <v>520</v>
      </c>
      <c r="Q86" s="178">
        <v>426</v>
      </c>
      <c r="R86" s="25">
        <v>0.81899999999999995</v>
      </c>
      <c r="S86" s="179">
        <v>879</v>
      </c>
      <c r="T86" s="179">
        <v>758</v>
      </c>
      <c r="U86" s="107">
        <v>0.86199999999999999</v>
      </c>
      <c r="V86" s="109">
        <v>1366</v>
      </c>
      <c r="W86" s="109">
        <v>1100</v>
      </c>
      <c r="X86" s="110">
        <v>0.80500000000000005</v>
      </c>
      <c r="Y86" s="181">
        <v>810</v>
      </c>
      <c r="Z86" s="181">
        <v>704</v>
      </c>
      <c r="AA86" s="113">
        <v>0.86899999999999999</v>
      </c>
    </row>
    <row r="87" spans="1:27">
      <c r="A87" s="199" t="s">
        <v>54</v>
      </c>
      <c r="B87" t="s">
        <v>49</v>
      </c>
      <c r="C87" s="194" t="s">
        <v>32</v>
      </c>
      <c r="D87" s="177">
        <v>140</v>
      </c>
      <c r="E87" s="177">
        <v>116</v>
      </c>
      <c r="F87" s="18">
        <v>0.82899999999999996</v>
      </c>
      <c r="G87" s="19">
        <v>64</v>
      </c>
      <c r="H87" s="19">
        <v>49</v>
      </c>
      <c r="I87" s="20">
        <v>0.76600000000000001</v>
      </c>
      <c r="J87" s="27" t="s">
        <v>12</v>
      </c>
      <c r="K87" s="27" t="s">
        <v>12</v>
      </c>
      <c r="L87" s="22" t="s">
        <v>12</v>
      </c>
      <c r="M87" s="23" t="s">
        <v>12</v>
      </c>
      <c r="N87" s="23" t="s">
        <v>12</v>
      </c>
      <c r="O87" s="24" t="s">
        <v>12</v>
      </c>
      <c r="P87" s="178" t="s">
        <v>12</v>
      </c>
      <c r="Q87" s="178" t="s">
        <v>12</v>
      </c>
      <c r="R87" s="25" t="s">
        <v>12</v>
      </c>
      <c r="S87" s="179" t="s">
        <v>12</v>
      </c>
      <c r="T87" s="179" t="s">
        <v>12</v>
      </c>
      <c r="U87" s="107" t="s">
        <v>12</v>
      </c>
      <c r="V87" s="180" t="s">
        <v>12</v>
      </c>
      <c r="W87" s="180" t="s">
        <v>12</v>
      </c>
      <c r="X87" s="110" t="s">
        <v>12</v>
      </c>
      <c r="Y87" s="181" t="s">
        <v>12</v>
      </c>
      <c r="Z87" s="181" t="s">
        <v>12</v>
      </c>
      <c r="AA87" s="113" t="s">
        <v>12</v>
      </c>
    </row>
    <row r="88" spans="1:27">
      <c r="A88" s="199" t="s">
        <v>54</v>
      </c>
      <c r="B88" t="s">
        <v>50</v>
      </c>
      <c r="C88" s="194" t="s">
        <v>29</v>
      </c>
      <c r="D88" s="17">
        <v>1828</v>
      </c>
      <c r="E88" s="17">
        <v>1574</v>
      </c>
      <c r="F88" s="18">
        <v>0.86099999999999999</v>
      </c>
      <c r="G88" s="19">
        <v>358</v>
      </c>
      <c r="H88" s="19">
        <v>255</v>
      </c>
      <c r="I88" s="20">
        <v>0.71199999999999997</v>
      </c>
      <c r="J88" s="21" t="s">
        <v>12</v>
      </c>
      <c r="K88" s="21" t="s">
        <v>12</v>
      </c>
      <c r="L88" s="22" t="s">
        <v>12</v>
      </c>
      <c r="M88" s="23" t="s">
        <v>12</v>
      </c>
      <c r="N88" s="23" t="s">
        <v>12</v>
      </c>
      <c r="O88" s="24" t="s">
        <v>12</v>
      </c>
      <c r="P88" s="178">
        <v>623</v>
      </c>
      <c r="Q88" s="178">
        <v>543</v>
      </c>
      <c r="R88" s="25">
        <v>0.872</v>
      </c>
      <c r="S88" s="106">
        <v>1470</v>
      </c>
      <c r="T88" s="106">
        <v>1319</v>
      </c>
      <c r="U88" s="107">
        <v>0.89700000000000002</v>
      </c>
      <c r="V88" s="109" t="s">
        <v>12</v>
      </c>
      <c r="W88" s="109" t="s">
        <v>12</v>
      </c>
      <c r="X88" s="110" t="s">
        <v>12</v>
      </c>
      <c r="Y88" s="112" t="s">
        <v>12</v>
      </c>
      <c r="Z88" s="112" t="s">
        <v>12</v>
      </c>
      <c r="AA88" s="113" t="s">
        <v>12</v>
      </c>
    </row>
    <row r="89" spans="1:27">
      <c r="A89" s="199" t="s">
        <v>54</v>
      </c>
      <c r="B89" t="s">
        <v>51</v>
      </c>
      <c r="C89" s="194" t="s">
        <v>31</v>
      </c>
      <c r="D89" s="177">
        <v>70</v>
      </c>
      <c r="E89" s="177">
        <v>57</v>
      </c>
      <c r="F89" s="18">
        <v>0.81399999999999995</v>
      </c>
      <c r="G89" s="19" t="s">
        <v>12</v>
      </c>
      <c r="H89" s="19" t="s">
        <v>12</v>
      </c>
      <c r="I89" s="20" t="s">
        <v>12</v>
      </c>
      <c r="J89" s="27" t="s">
        <v>12</v>
      </c>
      <c r="K89" s="27" t="s">
        <v>12</v>
      </c>
      <c r="L89" s="22" t="s">
        <v>12</v>
      </c>
      <c r="M89" s="28" t="s">
        <v>12</v>
      </c>
      <c r="N89" s="28" t="s">
        <v>12</v>
      </c>
      <c r="O89" s="24" t="s">
        <v>12</v>
      </c>
      <c r="P89" s="178">
        <v>40</v>
      </c>
      <c r="Q89" s="178">
        <v>30</v>
      </c>
      <c r="R89" s="25">
        <v>0.75</v>
      </c>
      <c r="S89" s="179" t="s">
        <v>12</v>
      </c>
      <c r="T89" s="179" t="s">
        <v>12</v>
      </c>
      <c r="U89" s="107" t="s">
        <v>12</v>
      </c>
      <c r="V89" s="180" t="s">
        <v>12</v>
      </c>
      <c r="W89" s="180" t="s">
        <v>12</v>
      </c>
      <c r="X89" s="110" t="s">
        <v>12</v>
      </c>
      <c r="Y89" s="181" t="s">
        <v>12</v>
      </c>
      <c r="Z89" s="181" t="s">
        <v>12</v>
      </c>
      <c r="AA89" s="113" t="s">
        <v>12</v>
      </c>
    </row>
    <row r="90" spans="1:27" ht="15.75" thickBot="1">
      <c r="A90" s="200" t="s">
        <v>54</v>
      </c>
      <c r="B90" s="4" t="s">
        <v>52</v>
      </c>
      <c r="C90" s="195" t="s">
        <v>32</v>
      </c>
      <c r="D90" s="182">
        <v>200</v>
      </c>
      <c r="E90" s="182">
        <v>155</v>
      </c>
      <c r="F90" s="29">
        <v>0.77500000000000002</v>
      </c>
      <c r="G90" s="183">
        <v>96</v>
      </c>
      <c r="H90" s="183">
        <v>73</v>
      </c>
      <c r="I90" s="30">
        <v>0.76</v>
      </c>
      <c r="J90" s="184" t="s">
        <v>12</v>
      </c>
      <c r="K90" s="184" t="s">
        <v>12</v>
      </c>
      <c r="L90" s="32" t="s">
        <v>12</v>
      </c>
      <c r="M90" s="185" t="s">
        <v>12</v>
      </c>
      <c r="N90" s="185" t="s">
        <v>12</v>
      </c>
      <c r="O90" s="33" t="s">
        <v>12</v>
      </c>
      <c r="P90" s="186">
        <v>77</v>
      </c>
      <c r="Q90" s="186">
        <v>60</v>
      </c>
      <c r="R90" s="34">
        <v>0.77900000000000003</v>
      </c>
      <c r="S90" s="187">
        <v>104</v>
      </c>
      <c r="T90" s="187">
        <v>82</v>
      </c>
      <c r="U90" s="108">
        <v>0.78800000000000003</v>
      </c>
      <c r="V90" s="188" t="s">
        <v>12</v>
      </c>
      <c r="W90" s="188" t="s">
        <v>12</v>
      </c>
      <c r="X90" s="111" t="s">
        <v>12</v>
      </c>
      <c r="Y90" s="189" t="s">
        <v>12</v>
      </c>
      <c r="Z90" s="189" t="s">
        <v>12</v>
      </c>
      <c r="AA90" s="114" t="s">
        <v>12</v>
      </c>
    </row>
    <row r="91" spans="1:27">
      <c r="A91" s="198" t="s">
        <v>55</v>
      </c>
      <c r="B91" s="5" t="s">
        <v>70</v>
      </c>
      <c r="C91" s="193" t="s">
        <v>70</v>
      </c>
      <c r="D91" s="35">
        <v>14703</v>
      </c>
      <c r="E91" s="35">
        <v>10016</v>
      </c>
      <c r="F91" s="36">
        <v>0.68100000000000005</v>
      </c>
      <c r="G91" s="37">
        <v>3787</v>
      </c>
      <c r="H91" s="37">
        <v>1815</v>
      </c>
      <c r="I91" s="38">
        <v>0.47899999999999998</v>
      </c>
      <c r="J91" s="39">
        <v>1557</v>
      </c>
      <c r="K91" s="190">
        <v>919</v>
      </c>
      <c r="L91" s="40">
        <v>0.59</v>
      </c>
      <c r="M91" s="41">
        <v>3603</v>
      </c>
      <c r="N91" s="41">
        <v>3041</v>
      </c>
      <c r="O91" s="42">
        <v>0.84399999999999997</v>
      </c>
      <c r="P91" s="154">
        <v>5756</v>
      </c>
      <c r="Q91" s="154">
        <v>4241</v>
      </c>
      <c r="R91" s="15">
        <v>0.73699999999999999</v>
      </c>
      <c r="S91" s="115">
        <v>10916</v>
      </c>
      <c r="T91" s="115">
        <v>8201</v>
      </c>
      <c r="U91" s="116">
        <v>0.751</v>
      </c>
      <c r="V91" s="117">
        <v>13146</v>
      </c>
      <c r="W91" s="117">
        <v>9097</v>
      </c>
      <c r="X91" s="121">
        <v>0.69199999999999995</v>
      </c>
      <c r="Y91" s="119">
        <v>9359</v>
      </c>
      <c r="Z91" s="119">
        <v>7282</v>
      </c>
      <c r="AA91" s="120">
        <v>0.77800000000000002</v>
      </c>
    </row>
    <row r="92" spans="1:27">
      <c r="A92" s="199" t="str">
        <f t="shared" ref="A92:A95" si="3">A91</f>
        <v>18 months</v>
      </c>
      <c r="B92" s="192" t="s">
        <v>29</v>
      </c>
      <c r="C92" s="193" t="s">
        <v>29</v>
      </c>
      <c r="D92" s="7">
        <v>6092</v>
      </c>
      <c r="E92" s="7">
        <v>3938</v>
      </c>
      <c r="F92" s="8">
        <v>0.64600000000000002</v>
      </c>
      <c r="G92" s="9">
        <v>1184</v>
      </c>
      <c r="H92" s="173">
        <v>437</v>
      </c>
      <c r="I92" s="10">
        <v>0.36899999999999999</v>
      </c>
      <c r="J92" s="11">
        <v>1097</v>
      </c>
      <c r="K92" s="174">
        <v>606</v>
      </c>
      <c r="L92" s="12">
        <v>0.55200000000000005</v>
      </c>
      <c r="M92" s="13">
        <v>2045</v>
      </c>
      <c r="N92" s="13">
        <v>1661</v>
      </c>
      <c r="O92" s="14">
        <v>0.81200000000000006</v>
      </c>
      <c r="P92" s="153">
        <v>1766</v>
      </c>
      <c r="Q92" s="153">
        <v>1234</v>
      </c>
      <c r="R92" s="16">
        <v>0.69899999999999995</v>
      </c>
      <c r="S92" s="115">
        <v>4908</v>
      </c>
      <c r="T92" s="115">
        <v>3501</v>
      </c>
      <c r="U92" s="116">
        <v>0.71299999999999997</v>
      </c>
      <c r="V92" s="117">
        <v>4995</v>
      </c>
      <c r="W92" s="117">
        <v>3332</v>
      </c>
      <c r="X92" s="121">
        <v>0.66700000000000004</v>
      </c>
      <c r="Y92" s="119">
        <v>3811</v>
      </c>
      <c r="Z92" s="119">
        <v>2895</v>
      </c>
      <c r="AA92" s="120">
        <v>0.76</v>
      </c>
    </row>
    <row r="93" spans="1:27">
      <c r="A93" s="199" t="str">
        <f t="shared" si="3"/>
        <v>18 months</v>
      </c>
      <c r="B93" s="192" t="s">
        <v>30</v>
      </c>
      <c r="C93" s="193" t="s">
        <v>30</v>
      </c>
      <c r="D93" s="7">
        <v>3092</v>
      </c>
      <c r="E93" s="7">
        <v>1886</v>
      </c>
      <c r="F93" s="8">
        <v>0.61</v>
      </c>
      <c r="G93" s="9">
        <v>1210</v>
      </c>
      <c r="H93" s="173">
        <v>518</v>
      </c>
      <c r="I93" s="10">
        <v>0.42799999999999999</v>
      </c>
      <c r="J93" s="174">
        <v>110</v>
      </c>
      <c r="K93" s="174">
        <v>74</v>
      </c>
      <c r="L93" s="12">
        <v>0.67300000000000004</v>
      </c>
      <c r="M93" s="175">
        <v>500</v>
      </c>
      <c r="N93" s="175">
        <v>432</v>
      </c>
      <c r="O93" s="14">
        <v>0.86399999999999999</v>
      </c>
      <c r="P93" s="153">
        <v>1272</v>
      </c>
      <c r="Q93" s="176">
        <v>862</v>
      </c>
      <c r="R93" s="16">
        <v>0.67800000000000005</v>
      </c>
      <c r="S93" s="115">
        <v>1882</v>
      </c>
      <c r="T93" s="115">
        <v>1368</v>
      </c>
      <c r="U93" s="116">
        <v>0.72699999999999998</v>
      </c>
      <c r="V93" s="117">
        <v>2982</v>
      </c>
      <c r="W93" s="117">
        <v>1812</v>
      </c>
      <c r="X93" s="121">
        <v>0.60799999999999998</v>
      </c>
      <c r="Y93" s="119">
        <v>1772</v>
      </c>
      <c r="Z93" s="119">
        <v>1294</v>
      </c>
      <c r="AA93" s="120">
        <v>0.73</v>
      </c>
    </row>
    <row r="94" spans="1:27">
      <c r="A94" s="199" t="str">
        <f t="shared" si="3"/>
        <v>18 months</v>
      </c>
      <c r="B94" s="192" t="s">
        <v>31</v>
      </c>
      <c r="C94" s="193" t="s">
        <v>31</v>
      </c>
      <c r="D94" s="7">
        <v>2965</v>
      </c>
      <c r="E94" s="7">
        <v>2360</v>
      </c>
      <c r="F94" s="8">
        <v>0.79600000000000004</v>
      </c>
      <c r="G94" s="173">
        <v>559</v>
      </c>
      <c r="H94" s="173">
        <v>385</v>
      </c>
      <c r="I94" s="10">
        <v>0.68899999999999995</v>
      </c>
      <c r="J94" s="174">
        <v>148</v>
      </c>
      <c r="K94" s="174">
        <v>97</v>
      </c>
      <c r="L94" s="12">
        <v>0.65500000000000003</v>
      </c>
      <c r="M94" s="175">
        <v>583</v>
      </c>
      <c r="N94" s="175">
        <v>542</v>
      </c>
      <c r="O94" s="14">
        <v>0.93</v>
      </c>
      <c r="P94" s="153">
        <v>1675</v>
      </c>
      <c r="Q94" s="153">
        <v>1336</v>
      </c>
      <c r="R94" s="16">
        <v>0.79800000000000004</v>
      </c>
      <c r="S94" s="115">
        <v>2406</v>
      </c>
      <c r="T94" s="115">
        <v>1975</v>
      </c>
      <c r="U94" s="116">
        <v>0.82099999999999995</v>
      </c>
      <c r="V94" s="117">
        <v>2817</v>
      </c>
      <c r="W94" s="117">
        <v>2263</v>
      </c>
      <c r="X94" s="121">
        <v>0.80300000000000005</v>
      </c>
      <c r="Y94" s="119">
        <v>2258</v>
      </c>
      <c r="Z94" s="119">
        <v>1878</v>
      </c>
      <c r="AA94" s="120">
        <v>0.83199999999999996</v>
      </c>
    </row>
    <row r="95" spans="1:27">
      <c r="A95" s="199" t="str">
        <f t="shared" si="3"/>
        <v>18 months</v>
      </c>
      <c r="B95" s="192" t="s">
        <v>32</v>
      </c>
      <c r="C95" s="193" t="s">
        <v>32</v>
      </c>
      <c r="D95" s="7">
        <v>2545</v>
      </c>
      <c r="E95" s="7">
        <v>1831</v>
      </c>
      <c r="F95" s="8">
        <v>0.71899999999999997</v>
      </c>
      <c r="G95" s="173">
        <v>834</v>
      </c>
      <c r="H95" s="173">
        <v>475</v>
      </c>
      <c r="I95" s="10">
        <v>0.56999999999999995</v>
      </c>
      <c r="J95" s="174">
        <v>201</v>
      </c>
      <c r="K95" s="174">
        <v>142</v>
      </c>
      <c r="L95" s="12">
        <v>0.70599999999999996</v>
      </c>
      <c r="M95" s="175">
        <v>473</v>
      </c>
      <c r="N95" s="175">
        <v>406</v>
      </c>
      <c r="O95" s="14">
        <v>0.85799999999999998</v>
      </c>
      <c r="P95" s="153">
        <v>1037</v>
      </c>
      <c r="Q95" s="176">
        <v>808</v>
      </c>
      <c r="R95" s="16">
        <v>0.77900000000000003</v>
      </c>
      <c r="S95" s="115">
        <v>1711</v>
      </c>
      <c r="T95" s="115">
        <v>1356</v>
      </c>
      <c r="U95" s="116">
        <v>0.79300000000000004</v>
      </c>
      <c r="V95" s="117">
        <v>2344</v>
      </c>
      <c r="W95" s="117">
        <v>1689</v>
      </c>
      <c r="X95" s="121">
        <v>0.72099999999999997</v>
      </c>
      <c r="Y95" s="119">
        <v>1510</v>
      </c>
      <c r="Z95" s="119">
        <v>1214</v>
      </c>
      <c r="AA95" s="120">
        <v>0.80400000000000005</v>
      </c>
    </row>
    <row r="96" spans="1:27">
      <c r="A96" s="199" t="s">
        <v>55</v>
      </c>
      <c r="B96" t="s">
        <v>33</v>
      </c>
      <c r="C96" s="194" t="s">
        <v>29</v>
      </c>
      <c r="D96" s="17">
        <v>1210</v>
      </c>
      <c r="E96" s="177">
        <v>860</v>
      </c>
      <c r="F96" s="18">
        <v>0.71099999999999997</v>
      </c>
      <c r="G96" s="19">
        <v>135</v>
      </c>
      <c r="H96" s="19">
        <v>66</v>
      </c>
      <c r="I96" s="20">
        <v>0.48899999999999999</v>
      </c>
      <c r="J96" s="21">
        <v>196</v>
      </c>
      <c r="K96" s="21">
        <v>101</v>
      </c>
      <c r="L96" s="22">
        <v>0.51500000000000001</v>
      </c>
      <c r="M96" s="23">
        <v>466</v>
      </c>
      <c r="N96" s="23">
        <v>362</v>
      </c>
      <c r="O96" s="24">
        <v>0.77700000000000002</v>
      </c>
      <c r="P96" s="178">
        <v>413</v>
      </c>
      <c r="Q96" s="178">
        <v>331</v>
      </c>
      <c r="R96" s="25">
        <v>0.80100000000000005</v>
      </c>
      <c r="S96" s="106">
        <v>1075</v>
      </c>
      <c r="T96" s="179">
        <v>794</v>
      </c>
      <c r="U96" s="107">
        <v>0.73899999999999999</v>
      </c>
      <c r="V96" s="180">
        <v>1014</v>
      </c>
      <c r="W96" s="180">
        <v>759</v>
      </c>
      <c r="X96" s="110">
        <v>0.749</v>
      </c>
      <c r="Y96" s="181">
        <v>879</v>
      </c>
      <c r="Z96" s="181">
        <v>693</v>
      </c>
      <c r="AA96" s="113">
        <v>0.78800000000000003</v>
      </c>
    </row>
    <row r="97" spans="1:27">
      <c r="A97" s="199" t="s">
        <v>55</v>
      </c>
      <c r="B97" t="s">
        <v>34</v>
      </c>
      <c r="C97" s="194" t="s">
        <v>30</v>
      </c>
      <c r="D97" s="177">
        <v>782</v>
      </c>
      <c r="E97" s="177">
        <v>450</v>
      </c>
      <c r="F97" s="18">
        <v>0.57499999999999996</v>
      </c>
      <c r="G97" s="19">
        <v>280</v>
      </c>
      <c r="H97" s="19">
        <v>94</v>
      </c>
      <c r="I97" s="20">
        <v>0.33600000000000002</v>
      </c>
      <c r="J97" s="21" t="s">
        <v>12</v>
      </c>
      <c r="K97" s="21" t="s">
        <v>12</v>
      </c>
      <c r="L97" s="22" t="s">
        <v>12</v>
      </c>
      <c r="M97" s="23" t="s">
        <v>12</v>
      </c>
      <c r="N97" s="23" t="s">
        <v>12</v>
      </c>
      <c r="O97" s="24" t="s">
        <v>12</v>
      </c>
      <c r="P97" s="178">
        <v>332</v>
      </c>
      <c r="Q97" s="178">
        <v>207</v>
      </c>
      <c r="R97" s="25">
        <v>0.623</v>
      </c>
      <c r="S97" s="179">
        <v>502</v>
      </c>
      <c r="T97" s="179">
        <v>356</v>
      </c>
      <c r="U97" s="107">
        <v>0.70899999999999996</v>
      </c>
      <c r="V97" s="180" t="s">
        <v>12</v>
      </c>
      <c r="W97" s="180" t="s">
        <v>12</v>
      </c>
      <c r="X97" s="110" t="s">
        <v>12</v>
      </c>
      <c r="Y97" s="181" t="s">
        <v>12</v>
      </c>
      <c r="Z97" s="181" t="s">
        <v>12</v>
      </c>
      <c r="AA97" s="113" t="s">
        <v>12</v>
      </c>
    </row>
    <row r="98" spans="1:27">
      <c r="A98" s="199" t="s">
        <v>55</v>
      </c>
      <c r="B98" t="s">
        <v>35</v>
      </c>
      <c r="C98" s="194" t="s">
        <v>31</v>
      </c>
      <c r="D98" s="17">
        <v>1628</v>
      </c>
      <c r="E98" s="17">
        <v>1334</v>
      </c>
      <c r="F98" s="18">
        <v>0.81899999999999995</v>
      </c>
      <c r="G98" s="19">
        <v>298</v>
      </c>
      <c r="H98" s="19">
        <v>204</v>
      </c>
      <c r="I98" s="20">
        <v>0.68500000000000005</v>
      </c>
      <c r="J98" s="21">
        <v>82</v>
      </c>
      <c r="K98" s="21">
        <v>53</v>
      </c>
      <c r="L98" s="22">
        <v>0.64600000000000002</v>
      </c>
      <c r="M98" s="23">
        <v>410</v>
      </c>
      <c r="N98" s="23">
        <v>385</v>
      </c>
      <c r="O98" s="24">
        <v>0.93899999999999995</v>
      </c>
      <c r="P98" s="178">
        <v>838</v>
      </c>
      <c r="Q98" s="178">
        <v>692</v>
      </c>
      <c r="R98" s="25">
        <v>0.82599999999999996</v>
      </c>
      <c r="S98" s="106">
        <v>1330</v>
      </c>
      <c r="T98" s="179">
        <v>1130</v>
      </c>
      <c r="U98" s="107">
        <v>0.85</v>
      </c>
      <c r="V98" s="109">
        <v>1546</v>
      </c>
      <c r="W98" s="109">
        <v>1281</v>
      </c>
      <c r="X98" s="110">
        <v>0.82899999999999996</v>
      </c>
      <c r="Y98" s="112">
        <v>1248</v>
      </c>
      <c r="Z98" s="181">
        <v>1077</v>
      </c>
      <c r="AA98" s="113">
        <v>0.86299999999999999</v>
      </c>
    </row>
    <row r="99" spans="1:27">
      <c r="A99" s="199" t="s">
        <v>55</v>
      </c>
      <c r="B99" t="s">
        <v>36</v>
      </c>
      <c r="C99" s="194" t="s">
        <v>32</v>
      </c>
      <c r="D99" s="177">
        <v>743</v>
      </c>
      <c r="E99" s="177">
        <v>601</v>
      </c>
      <c r="F99" s="18">
        <v>0.80900000000000005</v>
      </c>
      <c r="G99" s="19">
        <v>148</v>
      </c>
      <c r="H99" s="19">
        <v>92</v>
      </c>
      <c r="I99" s="20">
        <v>0.622</v>
      </c>
      <c r="J99" s="21">
        <v>80</v>
      </c>
      <c r="K99" s="21">
        <v>61</v>
      </c>
      <c r="L99" s="22">
        <v>0.76200000000000001</v>
      </c>
      <c r="M99" s="23">
        <v>180</v>
      </c>
      <c r="N99" s="23">
        <v>160</v>
      </c>
      <c r="O99" s="24">
        <v>0.88900000000000001</v>
      </c>
      <c r="P99" s="178">
        <v>335</v>
      </c>
      <c r="Q99" s="178">
        <v>288</v>
      </c>
      <c r="R99" s="25">
        <v>0.86</v>
      </c>
      <c r="S99" s="179">
        <v>595</v>
      </c>
      <c r="T99" s="179">
        <v>509</v>
      </c>
      <c r="U99" s="107">
        <v>0.85499999999999998</v>
      </c>
      <c r="V99" s="180">
        <v>663</v>
      </c>
      <c r="W99" s="180">
        <v>540</v>
      </c>
      <c r="X99" s="110">
        <v>0.81399999999999995</v>
      </c>
      <c r="Y99" s="181">
        <v>515</v>
      </c>
      <c r="Z99" s="181">
        <v>448</v>
      </c>
      <c r="AA99" s="113">
        <v>0.87</v>
      </c>
    </row>
    <row r="100" spans="1:27">
      <c r="A100" s="199" t="s">
        <v>55</v>
      </c>
      <c r="B100" t="s">
        <v>37</v>
      </c>
      <c r="C100" s="194" t="s">
        <v>29</v>
      </c>
      <c r="D100" s="17">
        <v>2302</v>
      </c>
      <c r="E100" s="17">
        <v>1450</v>
      </c>
      <c r="F100" s="18">
        <v>0.63</v>
      </c>
      <c r="G100" s="19">
        <v>420</v>
      </c>
      <c r="H100" s="19">
        <v>140</v>
      </c>
      <c r="I100" s="20">
        <v>0.33300000000000002</v>
      </c>
      <c r="J100" s="21">
        <v>657</v>
      </c>
      <c r="K100" s="21">
        <v>372</v>
      </c>
      <c r="L100" s="22">
        <v>0.56599999999999995</v>
      </c>
      <c r="M100" s="23">
        <v>846</v>
      </c>
      <c r="N100" s="23">
        <v>688</v>
      </c>
      <c r="O100" s="24">
        <v>0.81299999999999994</v>
      </c>
      <c r="P100" s="178">
        <v>379</v>
      </c>
      <c r="Q100" s="178">
        <v>250</v>
      </c>
      <c r="R100" s="25">
        <v>0.66</v>
      </c>
      <c r="S100" s="106">
        <v>1882</v>
      </c>
      <c r="T100" s="106">
        <v>1310</v>
      </c>
      <c r="U100" s="107">
        <v>0.69599999999999995</v>
      </c>
      <c r="V100" s="109">
        <v>1645</v>
      </c>
      <c r="W100" s="180">
        <v>1078</v>
      </c>
      <c r="X100" s="110">
        <v>0.65500000000000003</v>
      </c>
      <c r="Y100" s="112">
        <v>1225</v>
      </c>
      <c r="Z100" s="181">
        <v>938</v>
      </c>
      <c r="AA100" s="113">
        <v>0.76600000000000001</v>
      </c>
    </row>
    <row r="101" spans="1:27">
      <c r="A101" s="199" t="s">
        <v>55</v>
      </c>
      <c r="B101" t="s">
        <v>38</v>
      </c>
      <c r="C101" s="194" t="s">
        <v>32</v>
      </c>
      <c r="D101" s="177">
        <v>512</v>
      </c>
      <c r="E101" s="177">
        <v>323</v>
      </c>
      <c r="F101" s="18">
        <v>0.63100000000000001</v>
      </c>
      <c r="G101" s="19">
        <v>231</v>
      </c>
      <c r="H101" s="19">
        <v>119</v>
      </c>
      <c r="I101" s="20">
        <v>0.51500000000000001</v>
      </c>
      <c r="J101" s="21">
        <v>34</v>
      </c>
      <c r="K101" s="21">
        <v>23</v>
      </c>
      <c r="L101" s="22">
        <v>0.67600000000000005</v>
      </c>
      <c r="M101" s="23">
        <v>64</v>
      </c>
      <c r="N101" s="23">
        <v>54</v>
      </c>
      <c r="O101" s="24">
        <v>0.84399999999999997</v>
      </c>
      <c r="P101" s="178">
        <v>183</v>
      </c>
      <c r="Q101" s="178">
        <v>127</v>
      </c>
      <c r="R101" s="25">
        <v>0.69399999999999995</v>
      </c>
      <c r="S101" s="179">
        <v>281</v>
      </c>
      <c r="T101" s="179">
        <v>204</v>
      </c>
      <c r="U101" s="107">
        <v>0.72599999999999998</v>
      </c>
      <c r="V101" s="180">
        <v>478</v>
      </c>
      <c r="W101" s="180">
        <v>300</v>
      </c>
      <c r="X101" s="110">
        <v>0.628</v>
      </c>
      <c r="Y101" s="181">
        <v>247</v>
      </c>
      <c r="Z101" s="181">
        <v>181</v>
      </c>
      <c r="AA101" s="113">
        <v>0.73299999999999998</v>
      </c>
    </row>
    <row r="102" spans="1:27">
      <c r="A102" s="199" t="s">
        <v>55</v>
      </c>
      <c r="B102" t="s">
        <v>39</v>
      </c>
      <c r="C102" s="194" t="s">
        <v>32</v>
      </c>
      <c r="D102" s="177">
        <v>449</v>
      </c>
      <c r="E102" s="177">
        <v>348</v>
      </c>
      <c r="F102" s="18">
        <v>0.77500000000000002</v>
      </c>
      <c r="G102" s="19">
        <v>132</v>
      </c>
      <c r="H102" s="19">
        <v>96</v>
      </c>
      <c r="I102" s="20">
        <v>0.72699999999999998</v>
      </c>
      <c r="J102" s="21">
        <v>42</v>
      </c>
      <c r="K102" s="21">
        <v>26</v>
      </c>
      <c r="L102" s="22">
        <v>0.61899999999999999</v>
      </c>
      <c r="M102" s="23">
        <v>131</v>
      </c>
      <c r="N102" s="23">
        <v>111</v>
      </c>
      <c r="O102" s="24">
        <v>0.84699999999999998</v>
      </c>
      <c r="P102" s="178">
        <v>144</v>
      </c>
      <c r="Q102" s="178">
        <v>115</v>
      </c>
      <c r="R102" s="25">
        <v>0.79900000000000004</v>
      </c>
      <c r="S102" s="179">
        <v>317</v>
      </c>
      <c r="T102" s="179">
        <v>252</v>
      </c>
      <c r="U102" s="107">
        <v>0.79500000000000004</v>
      </c>
      <c r="V102" s="180">
        <v>407</v>
      </c>
      <c r="W102" s="180">
        <v>322</v>
      </c>
      <c r="X102" s="110">
        <v>0.79100000000000004</v>
      </c>
      <c r="Y102" s="181">
        <v>275</v>
      </c>
      <c r="Z102" s="181">
        <v>226</v>
      </c>
      <c r="AA102" s="113">
        <v>0.82199999999999995</v>
      </c>
    </row>
    <row r="103" spans="1:27">
      <c r="A103" s="199" t="s">
        <v>55</v>
      </c>
      <c r="B103" t="s">
        <v>40</v>
      </c>
      <c r="C103" s="194" t="s">
        <v>30</v>
      </c>
      <c r="D103" s="177">
        <v>356</v>
      </c>
      <c r="E103" s="177">
        <v>211</v>
      </c>
      <c r="F103" s="18">
        <v>0.59299999999999997</v>
      </c>
      <c r="G103" s="19">
        <v>199</v>
      </c>
      <c r="H103" s="19">
        <v>93</v>
      </c>
      <c r="I103" s="20">
        <v>0.46700000000000003</v>
      </c>
      <c r="J103" s="21" t="s">
        <v>12</v>
      </c>
      <c r="K103" s="21" t="s">
        <v>12</v>
      </c>
      <c r="L103" s="22" t="s">
        <v>12</v>
      </c>
      <c r="M103" s="23" t="s">
        <v>12</v>
      </c>
      <c r="N103" s="23" t="s">
        <v>12</v>
      </c>
      <c r="O103" s="24" t="s">
        <v>12</v>
      </c>
      <c r="P103" s="178">
        <v>90</v>
      </c>
      <c r="Q103" s="178">
        <v>67</v>
      </c>
      <c r="R103" s="25">
        <v>0.74399999999999999</v>
      </c>
      <c r="S103" s="179">
        <v>157</v>
      </c>
      <c r="T103" s="179">
        <v>118</v>
      </c>
      <c r="U103" s="107">
        <v>0.752</v>
      </c>
      <c r="V103" s="180" t="s">
        <v>12</v>
      </c>
      <c r="W103" s="180" t="s">
        <v>12</v>
      </c>
      <c r="X103" s="110" t="s">
        <v>12</v>
      </c>
      <c r="Y103" s="181" t="s">
        <v>12</v>
      </c>
      <c r="Z103" s="181" t="s">
        <v>12</v>
      </c>
      <c r="AA103" s="113" t="s">
        <v>12</v>
      </c>
    </row>
    <row r="104" spans="1:27">
      <c r="A104" s="199" t="s">
        <v>55</v>
      </c>
      <c r="B104" t="s">
        <v>41</v>
      </c>
      <c r="C104" s="194" t="s">
        <v>32</v>
      </c>
      <c r="D104" s="177">
        <v>521</v>
      </c>
      <c r="E104" s="177">
        <v>355</v>
      </c>
      <c r="F104" s="18">
        <v>0.68100000000000005</v>
      </c>
      <c r="G104" s="19">
        <v>185</v>
      </c>
      <c r="H104" s="19">
        <v>100</v>
      </c>
      <c r="I104" s="20">
        <v>0.54100000000000004</v>
      </c>
      <c r="J104" s="21" t="s">
        <v>12</v>
      </c>
      <c r="K104" s="21" t="s">
        <v>12</v>
      </c>
      <c r="L104" s="22" t="s">
        <v>12</v>
      </c>
      <c r="M104" s="23" t="s">
        <v>12</v>
      </c>
      <c r="N104" s="23" t="s">
        <v>12</v>
      </c>
      <c r="O104" s="24" t="s">
        <v>12</v>
      </c>
      <c r="P104" s="178">
        <v>228</v>
      </c>
      <c r="Q104" s="178">
        <v>169</v>
      </c>
      <c r="R104" s="25">
        <v>0.74099999999999999</v>
      </c>
      <c r="S104" s="179" t="s">
        <v>12</v>
      </c>
      <c r="T104" s="179" t="s">
        <v>12</v>
      </c>
      <c r="U104" s="107" t="s">
        <v>12</v>
      </c>
      <c r="V104" s="180">
        <v>488</v>
      </c>
      <c r="W104" s="180">
        <v>332</v>
      </c>
      <c r="X104" s="110">
        <v>0.68</v>
      </c>
      <c r="Y104" s="181" t="s">
        <v>12</v>
      </c>
      <c r="Z104" s="181" t="s">
        <v>12</v>
      </c>
      <c r="AA104" s="113" t="s">
        <v>12</v>
      </c>
    </row>
    <row r="105" spans="1:27">
      <c r="A105" s="199" t="s">
        <v>55</v>
      </c>
      <c r="B105" t="s">
        <v>42</v>
      </c>
      <c r="C105" s="194" t="s">
        <v>31</v>
      </c>
      <c r="D105" s="177">
        <v>335</v>
      </c>
      <c r="E105" s="177">
        <v>243</v>
      </c>
      <c r="F105" s="18">
        <v>0.72499999999999998</v>
      </c>
      <c r="G105" s="19">
        <v>76</v>
      </c>
      <c r="H105" s="19">
        <v>50</v>
      </c>
      <c r="I105" s="20">
        <v>0.65800000000000003</v>
      </c>
      <c r="J105" s="21" t="s">
        <v>12</v>
      </c>
      <c r="K105" s="21" t="s">
        <v>12</v>
      </c>
      <c r="L105" s="22" t="s">
        <v>12</v>
      </c>
      <c r="M105" s="23" t="s">
        <v>12</v>
      </c>
      <c r="N105" s="23" t="s">
        <v>12</v>
      </c>
      <c r="O105" s="24" t="s">
        <v>12</v>
      </c>
      <c r="P105" s="178">
        <v>216</v>
      </c>
      <c r="Q105" s="178">
        <v>158</v>
      </c>
      <c r="R105" s="25">
        <v>0.73099999999999998</v>
      </c>
      <c r="S105" s="179">
        <v>259</v>
      </c>
      <c r="T105" s="179">
        <v>193</v>
      </c>
      <c r="U105" s="107">
        <v>0.745</v>
      </c>
      <c r="V105" s="180" t="s">
        <v>12</v>
      </c>
      <c r="W105" s="180" t="s">
        <v>12</v>
      </c>
      <c r="X105" s="110" t="s">
        <v>12</v>
      </c>
      <c r="Y105" s="181" t="s">
        <v>12</v>
      </c>
      <c r="Z105" s="181" t="s">
        <v>12</v>
      </c>
      <c r="AA105" s="113" t="s">
        <v>12</v>
      </c>
    </row>
    <row r="106" spans="1:27">
      <c r="A106" s="199" t="s">
        <v>55</v>
      </c>
      <c r="B106" t="s">
        <v>43</v>
      </c>
      <c r="C106" s="194" t="s">
        <v>29</v>
      </c>
      <c r="D106" s="177">
        <v>616</v>
      </c>
      <c r="E106" s="177">
        <v>268</v>
      </c>
      <c r="F106" s="18">
        <v>0.435</v>
      </c>
      <c r="G106" s="19">
        <v>335</v>
      </c>
      <c r="H106" s="19">
        <v>106</v>
      </c>
      <c r="I106" s="20">
        <v>0.316</v>
      </c>
      <c r="J106" s="21">
        <v>20</v>
      </c>
      <c r="K106" s="21">
        <v>10</v>
      </c>
      <c r="L106" s="22">
        <v>0.5</v>
      </c>
      <c r="M106" s="23">
        <v>56</v>
      </c>
      <c r="N106" s="23">
        <v>45</v>
      </c>
      <c r="O106" s="24">
        <v>0.80400000000000005</v>
      </c>
      <c r="P106" s="178">
        <v>205</v>
      </c>
      <c r="Q106" s="178">
        <v>107</v>
      </c>
      <c r="R106" s="25">
        <v>0.52200000000000002</v>
      </c>
      <c r="S106" s="179">
        <v>281</v>
      </c>
      <c r="T106" s="179">
        <v>162</v>
      </c>
      <c r="U106" s="107">
        <v>0.57699999999999996</v>
      </c>
      <c r="V106" s="180">
        <v>596</v>
      </c>
      <c r="W106" s="180">
        <v>258</v>
      </c>
      <c r="X106" s="110">
        <v>0.433</v>
      </c>
      <c r="Y106" s="181">
        <v>261</v>
      </c>
      <c r="Z106" s="181">
        <v>152</v>
      </c>
      <c r="AA106" s="113">
        <v>0.58199999999999996</v>
      </c>
    </row>
    <row r="107" spans="1:27">
      <c r="A107" s="199" t="s">
        <v>55</v>
      </c>
      <c r="B107" t="s">
        <v>44</v>
      </c>
      <c r="C107" s="194" t="s">
        <v>31</v>
      </c>
      <c r="D107" s="177">
        <v>145</v>
      </c>
      <c r="E107" s="177">
        <v>107</v>
      </c>
      <c r="F107" s="18">
        <v>0.73799999999999999</v>
      </c>
      <c r="G107" s="19" t="s">
        <v>12</v>
      </c>
      <c r="H107" s="19" t="s">
        <v>12</v>
      </c>
      <c r="I107" s="20" t="s">
        <v>12</v>
      </c>
      <c r="J107" s="21" t="s">
        <v>12</v>
      </c>
      <c r="K107" s="21" t="s">
        <v>12</v>
      </c>
      <c r="L107" s="22" t="s">
        <v>12</v>
      </c>
      <c r="M107" s="23" t="s">
        <v>12</v>
      </c>
      <c r="N107" s="23" t="s">
        <v>12</v>
      </c>
      <c r="O107" s="24" t="s">
        <v>12</v>
      </c>
      <c r="P107" s="178">
        <v>94</v>
      </c>
      <c r="Q107" s="178">
        <v>74</v>
      </c>
      <c r="R107" s="25">
        <v>0.78700000000000003</v>
      </c>
      <c r="S107" s="179" t="s">
        <v>12</v>
      </c>
      <c r="T107" s="179" t="s">
        <v>12</v>
      </c>
      <c r="U107" s="107" t="s">
        <v>12</v>
      </c>
      <c r="V107" s="180" t="s">
        <v>12</v>
      </c>
      <c r="W107" s="180" t="s">
        <v>12</v>
      </c>
      <c r="X107" s="110" t="s">
        <v>12</v>
      </c>
      <c r="Y107" s="181" t="s">
        <v>12</v>
      </c>
      <c r="Z107" s="181" t="s">
        <v>12</v>
      </c>
      <c r="AA107" s="113" t="s">
        <v>12</v>
      </c>
    </row>
    <row r="108" spans="1:27">
      <c r="A108" s="199" t="s">
        <v>55</v>
      </c>
      <c r="B108" t="s">
        <v>45</v>
      </c>
      <c r="C108" s="194" t="s">
        <v>31</v>
      </c>
      <c r="D108" s="177">
        <v>783</v>
      </c>
      <c r="E108" s="177">
        <v>631</v>
      </c>
      <c r="F108" s="18">
        <v>0.80600000000000005</v>
      </c>
      <c r="G108" s="19">
        <v>146</v>
      </c>
      <c r="H108" s="19">
        <v>104</v>
      </c>
      <c r="I108" s="20">
        <v>0.71199999999999997</v>
      </c>
      <c r="J108" s="21" t="s">
        <v>12</v>
      </c>
      <c r="K108" s="21" t="s">
        <v>12</v>
      </c>
      <c r="L108" s="22" t="s">
        <v>12</v>
      </c>
      <c r="M108" s="23" t="s">
        <v>12</v>
      </c>
      <c r="N108" s="23" t="s">
        <v>12</v>
      </c>
      <c r="O108" s="24" t="s">
        <v>12</v>
      </c>
      <c r="P108" s="178">
        <v>478</v>
      </c>
      <c r="Q108" s="178">
        <v>385</v>
      </c>
      <c r="R108" s="25">
        <v>0.80500000000000005</v>
      </c>
      <c r="S108" s="179">
        <v>637</v>
      </c>
      <c r="T108" s="179">
        <v>527</v>
      </c>
      <c r="U108" s="107">
        <v>0.82699999999999996</v>
      </c>
      <c r="V108" s="180" t="s">
        <v>12</v>
      </c>
      <c r="W108" s="180" t="s">
        <v>12</v>
      </c>
      <c r="X108" s="110" t="s">
        <v>12</v>
      </c>
      <c r="Y108" s="181" t="s">
        <v>12</v>
      </c>
      <c r="Z108" s="181" t="s">
        <v>12</v>
      </c>
      <c r="AA108" s="113" t="s">
        <v>12</v>
      </c>
    </row>
    <row r="109" spans="1:27">
      <c r="A109" s="199" t="s">
        <v>55</v>
      </c>
      <c r="B109" t="s">
        <v>46</v>
      </c>
      <c r="C109" s="194" t="s">
        <v>30</v>
      </c>
      <c r="D109" s="177">
        <v>150</v>
      </c>
      <c r="E109" s="177">
        <v>80</v>
      </c>
      <c r="F109" s="18">
        <v>0.53300000000000003</v>
      </c>
      <c r="G109" s="19">
        <v>97</v>
      </c>
      <c r="H109" s="19">
        <v>38</v>
      </c>
      <c r="I109" s="20">
        <v>0.39200000000000002</v>
      </c>
      <c r="J109" s="27" t="s">
        <v>12</v>
      </c>
      <c r="K109" s="27" t="s">
        <v>12</v>
      </c>
      <c r="L109" s="22" t="s">
        <v>12</v>
      </c>
      <c r="M109" s="23" t="s">
        <v>12</v>
      </c>
      <c r="N109" s="23" t="s">
        <v>12</v>
      </c>
      <c r="O109" s="24" t="s">
        <v>12</v>
      </c>
      <c r="P109" s="178">
        <v>40</v>
      </c>
      <c r="Q109" s="178">
        <v>30</v>
      </c>
      <c r="R109" s="25">
        <v>0.75</v>
      </c>
      <c r="S109" s="179">
        <v>53</v>
      </c>
      <c r="T109" s="179">
        <v>42</v>
      </c>
      <c r="U109" s="107">
        <v>0.79200000000000004</v>
      </c>
      <c r="V109" s="180" t="s">
        <v>12</v>
      </c>
      <c r="W109" s="180" t="s">
        <v>12</v>
      </c>
      <c r="X109" s="110" t="s">
        <v>12</v>
      </c>
      <c r="Y109" s="181" t="s">
        <v>12</v>
      </c>
      <c r="Z109" s="181" t="s">
        <v>12</v>
      </c>
      <c r="AA109" s="113" t="s">
        <v>12</v>
      </c>
    </row>
    <row r="110" spans="1:27">
      <c r="A110" s="199" t="s">
        <v>55</v>
      </c>
      <c r="B110" t="s">
        <v>47</v>
      </c>
      <c r="C110" s="194" t="s">
        <v>30</v>
      </c>
      <c r="D110" s="177">
        <v>366</v>
      </c>
      <c r="E110" s="177">
        <v>248</v>
      </c>
      <c r="F110" s="18">
        <v>0.67800000000000005</v>
      </c>
      <c r="G110" s="19">
        <v>124</v>
      </c>
      <c r="H110" s="19">
        <v>68</v>
      </c>
      <c r="I110" s="20">
        <v>0.54800000000000004</v>
      </c>
      <c r="J110" s="27" t="s">
        <v>12</v>
      </c>
      <c r="K110" s="27" t="s">
        <v>12</v>
      </c>
      <c r="L110" s="22" t="s">
        <v>12</v>
      </c>
      <c r="M110" s="23" t="s">
        <v>12</v>
      </c>
      <c r="N110" s="23" t="s">
        <v>12</v>
      </c>
      <c r="O110" s="24" t="s">
        <v>12</v>
      </c>
      <c r="P110" s="178">
        <v>207</v>
      </c>
      <c r="Q110" s="178">
        <v>151</v>
      </c>
      <c r="R110" s="25">
        <v>0.72899999999999998</v>
      </c>
      <c r="S110" s="179">
        <v>242</v>
      </c>
      <c r="T110" s="179">
        <v>180</v>
      </c>
      <c r="U110" s="107">
        <v>0.74399999999999999</v>
      </c>
      <c r="V110" s="180" t="s">
        <v>12</v>
      </c>
      <c r="W110" s="180" t="s">
        <v>12</v>
      </c>
      <c r="X110" s="110" t="s">
        <v>12</v>
      </c>
      <c r="Y110" s="181" t="s">
        <v>12</v>
      </c>
      <c r="Z110" s="181" t="s">
        <v>12</v>
      </c>
      <c r="AA110" s="113" t="s">
        <v>12</v>
      </c>
    </row>
    <row r="111" spans="1:27">
      <c r="A111" s="199" t="s">
        <v>55</v>
      </c>
      <c r="B111" t="s">
        <v>48</v>
      </c>
      <c r="C111" s="194" t="s">
        <v>30</v>
      </c>
      <c r="D111" s="17">
        <v>1438</v>
      </c>
      <c r="E111" s="177">
        <v>897</v>
      </c>
      <c r="F111" s="18">
        <v>0.624</v>
      </c>
      <c r="G111" s="19">
        <v>510</v>
      </c>
      <c r="H111" s="19">
        <v>225</v>
      </c>
      <c r="I111" s="20">
        <v>0.441</v>
      </c>
      <c r="J111" s="21">
        <v>64</v>
      </c>
      <c r="K111" s="21">
        <v>39</v>
      </c>
      <c r="L111" s="22">
        <v>0.60899999999999999</v>
      </c>
      <c r="M111" s="23">
        <v>261</v>
      </c>
      <c r="N111" s="23">
        <v>226</v>
      </c>
      <c r="O111" s="24">
        <v>0.86599999999999999</v>
      </c>
      <c r="P111" s="178">
        <v>603</v>
      </c>
      <c r="Q111" s="178">
        <v>407</v>
      </c>
      <c r="R111" s="25">
        <v>0.67500000000000004</v>
      </c>
      <c r="S111" s="106">
        <v>928</v>
      </c>
      <c r="T111" s="179">
        <v>672</v>
      </c>
      <c r="U111" s="107">
        <v>0.72399999999999998</v>
      </c>
      <c r="V111" s="109">
        <v>1374</v>
      </c>
      <c r="W111" s="180">
        <v>858</v>
      </c>
      <c r="X111" s="110">
        <v>0.624</v>
      </c>
      <c r="Y111" s="181">
        <v>864</v>
      </c>
      <c r="Z111" s="181">
        <v>633</v>
      </c>
      <c r="AA111" s="113">
        <v>0.73299999999999998</v>
      </c>
    </row>
    <row r="112" spans="1:27">
      <c r="A112" s="199" t="s">
        <v>55</v>
      </c>
      <c r="B112" t="s">
        <v>49</v>
      </c>
      <c r="C112" s="194" t="s">
        <v>32</v>
      </c>
      <c r="D112" s="177">
        <v>131</v>
      </c>
      <c r="E112" s="177">
        <v>99</v>
      </c>
      <c r="F112" s="18">
        <v>0.75600000000000001</v>
      </c>
      <c r="G112" s="19">
        <v>43</v>
      </c>
      <c r="H112" s="19">
        <v>30</v>
      </c>
      <c r="I112" s="20">
        <v>0.69799999999999995</v>
      </c>
      <c r="J112" s="27" t="s">
        <v>12</v>
      </c>
      <c r="K112" s="27" t="s">
        <v>12</v>
      </c>
      <c r="L112" s="22" t="s">
        <v>12</v>
      </c>
      <c r="M112" s="28" t="s">
        <v>12</v>
      </c>
      <c r="N112" s="28" t="s">
        <v>12</v>
      </c>
      <c r="O112" s="24" t="s">
        <v>12</v>
      </c>
      <c r="P112" s="178">
        <v>74</v>
      </c>
      <c r="Q112" s="178">
        <v>59</v>
      </c>
      <c r="R112" s="25">
        <v>0.79700000000000004</v>
      </c>
      <c r="S112" s="179">
        <v>88</v>
      </c>
      <c r="T112" s="179">
        <v>69</v>
      </c>
      <c r="U112" s="107">
        <v>0.78400000000000003</v>
      </c>
      <c r="V112" s="180" t="s">
        <v>12</v>
      </c>
      <c r="W112" s="180" t="s">
        <v>12</v>
      </c>
      <c r="X112" s="110" t="s">
        <v>12</v>
      </c>
      <c r="Y112" s="181" t="s">
        <v>12</v>
      </c>
      <c r="Z112" s="181" t="s">
        <v>12</v>
      </c>
      <c r="AA112" s="113" t="s">
        <v>12</v>
      </c>
    </row>
    <row r="113" spans="1:27">
      <c r="A113" s="199" t="s">
        <v>55</v>
      </c>
      <c r="B113" t="s">
        <v>50</v>
      </c>
      <c r="C113" s="194" t="s">
        <v>29</v>
      </c>
      <c r="D113" s="17">
        <v>1964</v>
      </c>
      <c r="E113" s="17">
        <v>1360</v>
      </c>
      <c r="F113" s="18">
        <v>0.69199999999999995</v>
      </c>
      <c r="G113" s="19">
        <v>294</v>
      </c>
      <c r="H113" s="19">
        <v>125</v>
      </c>
      <c r="I113" s="20">
        <v>0.42499999999999999</v>
      </c>
      <c r="J113" s="21">
        <v>224</v>
      </c>
      <c r="K113" s="21">
        <v>123</v>
      </c>
      <c r="L113" s="22">
        <v>0.54900000000000004</v>
      </c>
      <c r="M113" s="23">
        <v>677</v>
      </c>
      <c r="N113" s="23">
        <v>566</v>
      </c>
      <c r="O113" s="24">
        <v>0.83599999999999997</v>
      </c>
      <c r="P113" s="178">
        <v>769</v>
      </c>
      <c r="Q113" s="178">
        <v>546</v>
      </c>
      <c r="R113" s="25">
        <v>0.71</v>
      </c>
      <c r="S113" s="106">
        <v>1670</v>
      </c>
      <c r="T113" s="106">
        <v>1235</v>
      </c>
      <c r="U113" s="107">
        <v>0.74</v>
      </c>
      <c r="V113" s="109">
        <v>1740</v>
      </c>
      <c r="W113" s="109">
        <v>1237</v>
      </c>
      <c r="X113" s="110">
        <v>0.71099999999999997</v>
      </c>
      <c r="Y113" s="112">
        <v>1446</v>
      </c>
      <c r="Z113" s="181">
        <v>1112</v>
      </c>
      <c r="AA113" s="113">
        <v>0.76900000000000002</v>
      </c>
    </row>
    <row r="114" spans="1:27">
      <c r="A114" s="199" t="s">
        <v>55</v>
      </c>
      <c r="B114" t="s">
        <v>51</v>
      </c>
      <c r="C114" s="194" t="s">
        <v>31</v>
      </c>
      <c r="D114" s="177">
        <v>74</v>
      </c>
      <c r="E114" s="177">
        <v>45</v>
      </c>
      <c r="F114" s="18">
        <v>0.60799999999999998</v>
      </c>
      <c r="G114" s="19" t="s">
        <v>12</v>
      </c>
      <c r="H114" s="19" t="s">
        <v>12</v>
      </c>
      <c r="I114" s="20" t="s">
        <v>12</v>
      </c>
      <c r="J114" s="27" t="s">
        <v>12</v>
      </c>
      <c r="K114" s="27" t="s">
        <v>12</v>
      </c>
      <c r="L114" s="22" t="s">
        <v>12</v>
      </c>
      <c r="M114" s="28" t="s">
        <v>12</v>
      </c>
      <c r="N114" s="28" t="s">
        <v>12</v>
      </c>
      <c r="O114" s="24" t="s">
        <v>12</v>
      </c>
      <c r="P114" s="178">
        <v>49</v>
      </c>
      <c r="Q114" s="178">
        <v>27</v>
      </c>
      <c r="R114" s="25">
        <v>0.55100000000000005</v>
      </c>
      <c r="S114" s="179" t="s">
        <v>12</v>
      </c>
      <c r="T114" s="179" t="s">
        <v>12</v>
      </c>
      <c r="U114" s="107" t="s">
        <v>12</v>
      </c>
      <c r="V114" s="180" t="s">
        <v>12</v>
      </c>
      <c r="W114" s="180" t="s">
        <v>12</v>
      </c>
      <c r="X114" s="110" t="s">
        <v>12</v>
      </c>
      <c r="Y114" s="181" t="s">
        <v>12</v>
      </c>
      <c r="Z114" s="181" t="s">
        <v>12</v>
      </c>
      <c r="AA114" s="113" t="s">
        <v>12</v>
      </c>
    </row>
    <row r="115" spans="1:27" ht="15.75" thickBot="1">
      <c r="A115" s="200" t="s">
        <v>55</v>
      </c>
      <c r="B115" s="4" t="s">
        <v>52</v>
      </c>
      <c r="C115" s="195" t="s">
        <v>32</v>
      </c>
      <c r="D115" s="182">
        <v>189</v>
      </c>
      <c r="E115" s="182">
        <v>105</v>
      </c>
      <c r="F115" s="29">
        <v>0.55600000000000005</v>
      </c>
      <c r="G115" s="183">
        <v>95</v>
      </c>
      <c r="H115" s="183">
        <v>38</v>
      </c>
      <c r="I115" s="30">
        <v>0.4</v>
      </c>
      <c r="J115" s="31" t="s">
        <v>12</v>
      </c>
      <c r="K115" s="31" t="s">
        <v>12</v>
      </c>
      <c r="L115" s="32" t="s">
        <v>12</v>
      </c>
      <c r="M115" s="185" t="s">
        <v>12</v>
      </c>
      <c r="N115" s="185" t="s">
        <v>12</v>
      </c>
      <c r="O115" s="33" t="s">
        <v>12</v>
      </c>
      <c r="P115" s="186">
        <v>73</v>
      </c>
      <c r="Q115" s="186">
        <v>50</v>
      </c>
      <c r="R115" s="34">
        <v>0.68500000000000005</v>
      </c>
      <c r="S115" s="187">
        <v>94</v>
      </c>
      <c r="T115" s="187">
        <v>67</v>
      </c>
      <c r="U115" s="108">
        <v>0.71299999999999997</v>
      </c>
      <c r="V115" s="188" t="s">
        <v>12</v>
      </c>
      <c r="W115" s="188" t="s">
        <v>12</v>
      </c>
      <c r="X115" s="111" t="s">
        <v>12</v>
      </c>
      <c r="Y115" s="189" t="s">
        <v>12</v>
      </c>
      <c r="Z115" s="189" t="s">
        <v>12</v>
      </c>
      <c r="AA115" s="114" t="s">
        <v>12</v>
      </c>
    </row>
    <row r="116" spans="1:27">
      <c r="A116" s="199" t="s">
        <v>56</v>
      </c>
      <c r="B116" s="192" t="s">
        <v>70</v>
      </c>
      <c r="C116" s="193" t="s">
        <v>70</v>
      </c>
      <c r="D116" s="7">
        <v>14269</v>
      </c>
      <c r="E116" s="7">
        <v>11704</v>
      </c>
      <c r="F116" s="8">
        <v>0.82</v>
      </c>
      <c r="G116" s="9">
        <v>3904</v>
      </c>
      <c r="H116" s="9">
        <v>2671</v>
      </c>
      <c r="I116" s="10">
        <v>0.68400000000000005</v>
      </c>
      <c r="J116" s="11">
        <v>1667</v>
      </c>
      <c r="K116" s="11">
        <v>1355</v>
      </c>
      <c r="L116" s="12">
        <v>0.81299999999999994</v>
      </c>
      <c r="M116" s="13">
        <v>3000</v>
      </c>
      <c r="N116" s="13">
        <v>2834</v>
      </c>
      <c r="O116" s="14">
        <v>0.94499999999999995</v>
      </c>
      <c r="P116" s="153">
        <v>5698</v>
      </c>
      <c r="Q116" s="153">
        <v>4844</v>
      </c>
      <c r="R116" s="16">
        <v>0.85</v>
      </c>
      <c r="S116" s="115">
        <v>10365</v>
      </c>
      <c r="T116" s="115">
        <v>9033</v>
      </c>
      <c r="U116" s="116">
        <v>0.871</v>
      </c>
      <c r="V116" s="117">
        <v>12602</v>
      </c>
      <c r="W116" s="117">
        <v>10349</v>
      </c>
      <c r="X116" s="121">
        <v>0.82099999999999995</v>
      </c>
      <c r="Y116" s="119">
        <v>8698</v>
      </c>
      <c r="Z116" s="119">
        <v>7678</v>
      </c>
      <c r="AA116" s="120">
        <v>0.88300000000000001</v>
      </c>
    </row>
    <row r="117" spans="1:27">
      <c r="A117" s="199" t="str">
        <f t="shared" ref="A117:A120" si="4">A116</f>
        <v>24 months</v>
      </c>
      <c r="B117" s="192" t="s">
        <v>29</v>
      </c>
      <c r="C117" s="193" t="s">
        <v>29</v>
      </c>
      <c r="D117" s="7">
        <v>5701</v>
      </c>
      <c r="E117" s="7">
        <v>4684</v>
      </c>
      <c r="F117" s="8">
        <v>0.82199999999999995</v>
      </c>
      <c r="G117" s="9">
        <v>1216</v>
      </c>
      <c r="H117" s="173">
        <v>779</v>
      </c>
      <c r="I117" s="10">
        <v>0.64100000000000001</v>
      </c>
      <c r="J117" s="11">
        <v>1203</v>
      </c>
      <c r="K117" s="174">
        <v>976</v>
      </c>
      <c r="L117" s="12">
        <v>0.81100000000000005</v>
      </c>
      <c r="M117" s="13">
        <v>1664</v>
      </c>
      <c r="N117" s="13">
        <v>1573</v>
      </c>
      <c r="O117" s="14">
        <v>0.94499999999999995</v>
      </c>
      <c r="P117" s="153">
        <v>1618</v>
      </c>
      <c r="Q117" s="153">
        <v>1356</v>
      </c>
      <c r="R117" s="16">
        <v>0.83799999999999997</v>
      </c>
      <c r="S117" s="115">
        <v>4485</v>
      </c>
      <c r="T117" s="115">
        <v>3905</v>
      </c>
      <c r="U117" s="116">
        <v>0.871</v>
      </c>
      <c r="V117" s="117">
        <v>4498</v>
      </c>
      <c r="W117" s="117">
        <v>3708</v>
      </c>
      <c r="X117" s="121">
        <v>0.82399999999999995</v>
      </c>
      <c r="Y117" s="119">
        <v>3282</v>
      </c>
      <c r="Z117" s="119">
        <v>2929</v>
      </c>
      <c r="AA117" s="120">
        <v>0.89200000000000002</v>
      </c>
    </row>
    <row r="118" spans="1:27">
      <c r="A118" s="199" t="str">
        <f t="shared" si="4"/>
        <v>24 months</v>
      </c>
      <c r="B118" s="192" t="s">
        <v>30</v>
      </c>
      <c r="C118" s="193" t="s">
        <v>30</v>
      </c>
      <c r="D118" s="7">
        <v>3060</v>
      </c>
      <c r="E118" s="7">
        <v>2297</v>
      </c>
      <c r="F118" s="8">
        <v>0.751</v>
      </c>
      <c r="G118" s="9">
        <v>1268</v>
      </c>
      <c r="H118" s="173">
        <v>807</v>
      </c>
      <c r="I118" s="10">
        <v>0.63600000000000001</v>
      </c>
      <c r="J118" s="174">
        <v>102</v>
      </c>
      <c r="K118" s="174">
        <v>78</v>
      </c>
      <c r="L118" s="12">
        <v>0.76500000000000001</v>
      </c>
      <c r="M118" s="175">
        <v>435</v>
      </c>
      <c r="N118" s="175">
        <v>407</v>
      </c>
      <c r="O118" s="14">
        <v>0.93600000000000005</v>
      </c>
      <c r="P118" s="153">
        <v>1255</v>
      </c>
      <c r="Q118" s="153">
        <v>1005</v>
      </c>
      <c r="R118" s="16">
        <v>0.80100000000000005</v>
      </c>
      <c r="S118" s="115">
        <v>1792</v>
      </c>
      <c r="T118" s="115">
        <v>1490</v>
      </c>
      <c r="U118" s="116">
        <v>0.83099999999999996</v>
      </c>
      <c r="V118" s="117">
        <v>2958</v>
      </c>
      <c r="W118" s="117">
        <v>2219</v>
      </c>
      <c r="X118" s="121">
        <v>0.75</v>
      </c>
      <c r="Y118" s="119">
        <v>1690</v>
      </c>
      <c r="Z118" s="119">
        <v>1412</v>
      </c>
      <c r="AA118" s="120">
        <v>0.83599999999999997</v>
      </c>
    </row>
    <row r="119" spans="1:27">
      <c r="A119" s="199" t="str">
        <f t="shared" si="4"/>
        <v>24 months</v>
      </c>
      <c r="B119" s="192" t="s">
        <v>31</v>
      </c>
      <c r="C119" s="193" t="s">
        <v>31</v>
      </c>
      <c r="D119" s="7">
        <v>3016</v>
      </c>
      <c r="E119" s="7">
        <v>2635</v>
      </c>
      <c r="F119" s="8">
        <v>0.874</v>
      </c>
      <c r="G119" s="173">
        <v>585</v>
      </c>
      <c r="H119" s="173">
        <v>474</v>
      </c>
      <c r="I119" s="10">
        <v>0.81</v>
      </c>
      <c r="J119" s="174">
        <v>157</v>
      </c>
      <c r="K119" s="174">
        <v>132</v>
      </c>
      <c r="L119" s="12">
        <v>0.84099999999999997</v>
      </c>
      <c r="M119" s="175">
        <v>511</v>
      </c>
      <c r="N119" s="175">
        <v>483</v>
      </c>
      <c r="O119" s="14">
        <v>0.94499999999999995</v>
      </c>
      <c r="P119" s="153">
        <v>1763</v>
      </c>
      <c r="Q119" s="153">
        <v>1546</v>
      </c>
      <c r="R119" s="16">
        <v>0.877</v>
      </c>
      <c r="S119" s="115">
        <v>2431</v>
      </c>
      <c r="T119" s="115">
        <v>2161</v>
      </c>
      <c r="U119" s="116">
        <v>0.88900000000000001</v>
      </c>
      <c r="V119" s="117">
        <v>2859</v>
      </c>
      <c r="W119" s="117">
        <v>2503</v>
      </c>
      <c r="X119" s="121">
        <v>0.875</v>
      </c>
      <c r="Y119" s="119">
        <v>2274</v>
      </c>
      <c r="Z119" s="119">
        <v>2029</v>
      </c>
      <c r="AA119" s="120">
        <v>0.89200000000000002</v>
      </c>
    </row>
    <row r="120" spans="1:27">
      <c r="A120" s="199" t="str">
        <f t="shared" si="4"/>
        <v>24 months</v>
      </c>
      <c r="B120" s="192" t="s">
        <v>32</v>
      </c>
      <c r="C120" s="193" t="s">
        <v>32</v>
      </c>
      <c r="D120" s="7">
        <v>2490</v>
      </c>
      <c r="E120" s="7">
        <v>2088</v>
      </c>
      <c r="F120" s="8">
        <v>0.83899999999999997</v>
      </c>
      <c r="G120" s="173">
        <v>835</v>
      </c>
      <c r="H120" s="173">
        <v>611</v>
      </c>
      <c r="I120" s="10">
        <v>0.73199999999999998</v>
      </c>
      <c r="J120" s="174">
        <v>204</v>
      </c>
      <c r="K120" s="174">
        <v>169</v>
      </c>
      <c r="L120" s="12">
        <v>0.82799999999999996</v>
      </c>
      <c r="M120" s="175">
        <v>389</v>
      </c>
      <c r="N120" s="175">
        <v>371</v>
      </c>
      <c r="O120" s="14">
        <v>0.95399999999999996</v>
      </c>
      <c r="P120" s="153">
        <v>1062</v>
      </c>
      <c r="Q120" s="153">
        <v>937</v>
      </c>
      <c r="R120" s="16">
        <v>0.88200000000000001</v>
      </c>
      <c r="S120" s="115">
        <v>1655</v>
      </c>
      <c r="T120" s="115">
        <v>1477</v>
      </c>
      <c r="U120" s="116">
        <v>0.89200000000000002</v>
      </c>
      <c r="V120" s="117">
        <v>2286</v>
      </c>
      <c r="W120" s="117">
        <v>1919</v>
      </c>
      <c r="X120" s="121">
        <v>0.83899999999999997</v>
      </c>
      <c r="Y120" s="119">
        <v>1451</v>
      </c>
      <c r="Z120" s="119">
        <v>1308</v>
      </c>
      <c r="AA120" s="120">
        <v>0.90100000000000002</v>
      </c>
    </row>
    <row r="121" spans="1:27">
      <c r="A121" s="199" t="s">
        <v>56</v>
      </c>
      <c r="B121" t="s">
        <v>33</v>
      </c>
      <c r="C121" s="194" t="s">
        <v>29</v>
      </c>
      <c r="D121" s="17">
        <v>1161</v>
      </c>
      <c r="E121" s="177">
        <v>1002</v>
      </c>
      <c r="F121" s="18">
        <v>0.86299999999999999</v>
      </c>
      <c r="G121" s="19">
        <v>149</v>
      </c>
      <c r="H121" s="19">
        <v>109</v>
      </c>
      <c r="I121" s="20">
        <v>0.73199999999999998</v>
      </c>
      <c r="J121" s="21" t="s">
        <v>12</v>
      </c>
      <c r="K121" s="21" t="s">
        <v>12</v>
      </c>
      <c r="L121" s="22" t="s">
        <v>12</v>
      </c>
      <c r="M121" s="23" t="s">
        <v>12</v>
      </c>
      <c r="N121" s="23" t="s">
        <v>12</v>
      </c>
      <c r="O121" s="24" t="s">
        <v>12</v>
      </c>
      <c r="P121" s="178">
        <v>371</v>
      </c>
      <c r="Q121" s="178">
        <v>334</v>
      </c>
      <c r="R121" s="25">
        <v>0.9</v>
      </c>
      <c r="S121" s="106">
        <v>1012</v>
      </c>
      <c r="T121" s="179">
        <v>893</v>
      </c>
      <c r="U121" s="107">
        <v>0.88200000000000001</v>
      </c>
      <c r="V121" s="109" t="s">
        <v>12</v>
      </c>
      <c r="W121" s="180" t="s">
        <v>12</v>
      </c>
      <c r="X121" s="110" t="s">
        <v>12</v>
      </c>
      <c r="Y121" s="181" t="s">
        <v>12</v>
      </c>
      <c r="Z121" s="181" t="s">
        <v>12</v>
      </c>
      <c r="AA121" s="113" t="s">
        <v>12</v>
      </c>
    </row>
    <row r="122" spans="1:27">
      <c r="A122" s="199" t="s">
        <v>56</v>
      </c>
      <c r="B122" t="s">
        <v>34</v>
      </c>
      <c r="C122" s="194" t="s">
        <v>30</v>
      </c>
      <c r="D122" s="177">
        <v>723</v>
      </c>
      <c r="E122" s="177">
        <v>549</v>
      </c>
      <c r="F122" s="18">
        <v>0.75900000000000001</v>
      </c>
      <c r="G122" s="19">
        <v>286</v>
      </c>
      <c r="H122" s="19">
        <v>181</v>
      </c>
      <c r="I122" s="20">
        <v>0.63300000000000001</v>
      </c>
      <c r="J122" s="21" t="s">
        <v>12</v>
      </c>
      <c r="K122" s="21" t="s">
        <v>12</v>
      </c>
      <c r="L122" s="22" t="s">
        <v>12</v>
      </c>
      <c r="M122" s="23" t="s">
        <v>12</v>
      </c>
      <c r="N122" s="23" t="s">
        <v>12</v>
      </c>
      <c r="O122" s="24" t="s">
        <v>12</v>
      </c>
      <c r="P122" s="178">
        <v>324</v>
      </c>
      <c r="Q122" s="178">
        <v>259</v>
      </c>
      <c r="R122" s="25">
        <v>0.79900000000000004</v>
      </c>
      <c r="S122" s="179">
        <v>437</v>
      </c>
      <c r="T122" s="179">
        <v>368</v>
      </c>
      <c r="U122" s="107">
        <v>0.84199999999999997</v>
      </c>
      <c r="V122" s="180" t="s">
        <v>12</v>
      </c>
      <c r="W122" s="180" t="s">
        <v>12</v>
      </c>
      <c r="X122" s="110" t="s">
        <v>12</v>
      </c>
      <c r="Y122" s="181" t="s">
        <v>12</v>
      </c>
      <c r="Z122" s="181" t="s">
        <v>12</v>
      </c>
      <c r="AA122" s="113" t="s">
        <v>12</v>
      </c>
    </row>
    <row r="123" spans="1:27">
      <c r="A123" s="199" t="s">
        <v>56</v>
      </c>
      <c r="B123" t="s">
        <v>35</v>
      </c>
      <c r="C123" s="194" t="s">
        <v>31</v>
      </c>
      <c r="D123" s="17">
        <v>1682</v>
      </c>
      <c r="E123" s="17">
        <v>1498</v>
      </c>
      <c r="F123" s="18">
        <v>0.89100000000000001</v>
      </c>
      <c r="G123" s="19">
        <v>320</v>
      </c>
      <c r="H123" s="19">
        <v>262</v>
      </c>
      <c r="I123" s="20">
        <v>0.81899999999999995</v>
      </c>
      <c r="J123" s="21">
        <v>103</v>
      </c>
      <c r="K123" s="21">
        <v>86</v>
      </c>
      <c r="L123" s="22">
        <v>0.83499999999999996</v>
      </c>
      <c r="M123" s="23">
        <v>350</v>
      </c>
      <c r="N123" s="23">
        <v>335</v>
      </c>
      <c r="O123" s="24">
        <v>0.95699999999999996</v>
      </c>
      <c r="P123" s="178">
        <v>909</v>
      </c>
      <c r="Q123" s="178">
        <v>815</v>
      </c>
      <c r="R123" s="25">
        <v>0.89700000000000002</v>
      </c>
      <c r="S123" s="106">
        <v>1362</v>
      </c>
      <c r="T123" s="106">
        <v>1236</v>
      </c>
      <c r="U123" s="107">
        <v>0.90700000000000003</v>
      </c>
      <c r="V123" s="109">
        <v>1579</v>
      </c>
      <c r="W123" s="109">
        <v>1412</v>
      </c>
      <c r="X123" s="110">
        <v>0.89400000000000002</v>
      </c>
      <c r="Y123" s="112">
        <v>1259</v>
      </c>
      <c r="Z123" s="112">
        <v>1150</v>
      </c>
      <c r="AA123" s="113">
        <v>0.91300000000000003</v>
      </c>
    </row>
    <row r="124" spans="1:27">
      <c r="A124" s="199" t="s">
        <v>56</v>
      </c>
      <c r="B124" t="s">
        <v>36</v>
      </c>
      <c r="C124" s="194" t="s">
        <v>32</v>
      </c>
      <c r="D124" s="177">
        <v>680</v>
      </c>
      <c r="E124" s="177">
        <v>609</v>
      </c>
      <c r="F124" s="18">
        <v>0.89600000000000002</v>
      </c>
      <c r="G124" s="19">
        <v>133</v>
      </c>
      <c r="H124" s="19">
        <v>110</v>
      </c>
      <c r="I124" s="20">
        <v>0.82699999999999996</v>
      </c>
      <c r="J124" s="21">
        <v>65</v>
      </c>
      <c r="K124" s="21">
        <v>51</v>
      </c>
      <c r="L124" s="22">
        <v>0.78500000000000003</v>
      </c>
      <c r="M124" s="23">
        <v>154</v>
      </c>
      <c r="N124" s="23">
        <v>143</v>
      </c>
      <c r="O124" s="24">
        <v>0.92900000000000005</v>
      </c>
      <c r="P124" s="178">
        <v>328</v>
      </c>
      <c r="Q124" s="178">
        <v>305</v>
      </c>
      <c r="R124" s="25">
        <v>0.93</v>
      </c>
      <c r="S124" s="179">
        <v>547</v>
      </c>
      <c r="T124" s="179">
        <v>499</v>
      </c>
      <c r="U124" s="107">
        <v>0.91200000000000003</v>
      </c>
      <c r="V124" s="180">
        <v>615</v>
      </c>
      <c r="W124" s="180">
        <v>558</v>
      </c>
      <c r="X124" s="110">
        <v>0.90700000000000003</v>
      </c>
      <c r="Y124" s="181">
        <v>482</v>
      </c>
      <c r="Z124" s="181">
        <v>448</v>
      </c>
      <c r="AA124" s="113">
        <v>0.92900000000000005</v>
      </c>
    </row>
    <row r="125" spans="1:27">
      <c r="A125" s="199" t="s">
        <v>56</v>
      </c>
      <c r="B125" t="s">
        <v>37</v>
      </c>
      <c r="C125" s="194" t="s">
        <v>29</v>
      </c>
      <c r="D125" s="17">
        <v>2185</v>
      </c>
      <c r="E125" s="17">
        <v>1834</v>
      </c>
      <c r="F125" s="18">
        <v>0.83899999999999997</v>
      </c>
      <c r="G125" s="19">
        <v>466</v>
      </c>
      <c r="H125" s="19">
        <v>291</v>
      </c>
      <c r="I125" s="20">
        <v>0.624</v>
      </c>
      <c r="J125" s="21">
        <v>688</v>
      </c>
      <c r="K125" s="21">
        <v>580</v>
      </c>
      <c r="L125" s="22">
        <v>0.84299999999999997</v>
      </c>
      <c r="M125" s="23">
        <v>653</v>
      </c>
      <c r="N125" s="23">
        <v>634</v>
      </c>
      <c r="O125" s="24">
        <v>0.97099999999999997</v>
      </c>
      <c r="P125" s="178">
        <v>378</v>
      </c>
      <c r="Q125" s="178">
        <v>329</v>
      </c>
      <c r="R125" s="25">
        <v>0.87</v>
      </c>
      <c r="S125" s="106">
        <v>1719</v>
      </c>
      <c r="T125" s="106">
        <v>1543</v>
      </c>
      <c r="U125" s="107">
        <v>0.89800000000000002</v>
      </c>
      <c r="V125" s="109">
        <v>1497</v>
      </c>
      <c r="W125" s="109">
        <v>1254</v>
      </c>
      <c r="X125" s="110">
        <v>0.83799999999999997</v>
      </c>
      <c r="Y125" s="112">
        <v>1031</v>
      </c>
      <c r="Z125" s="181">
        <v>963</v>
      </c>
      <c r="AA125" s="113">
        <v>0.93400000000000005</v>
      </c>
    </row>
    <row r="126" spans="1:27">
      <c r="A126" s="199" t="s">
        <v>56</v>
      </c>
      <c r="B126" t="s">
        <v>38</v>
      </c>
      <c r="C126" s="194" t="s">
        <v>32</v>
      </c>
      <c r="D126" s="177">
        <v>541</v>
      </c>
      <c r="E126" s="177">
        <v>424</v>
      </c>
      <c r="F126" s="18">
        <v>0.78400000000000003</v>
      </c>
      <c r="G126" s="19">
        <v>249</v>
      </c>
      <c r="H126" s="19">
        <v>171</v>
      </c>
      <c r="I126" s="20">
        <v>0.68700000000000006</v>
      </c>
      <c r="J126" s="21" t="s">
        <v>12</v>
      </c>
      <c r="K126" s="21" t="s">
        <v>12</v>
      </c>
      <c r="L126" s="22" t="s">
        <v>12</v>
      </c>
      <c r="M126" s="23" t="s">
        <v>12</v>
      </c>
      <c r="N126" s="23" t="s">
        <v>12</v>
      </c>
      <c r="O126" s="24" t="s">
        <v>12</v>
      </c>
      <c r="P126" s="178">
        <v>208</v>
      </c>
      <c r="Q126" s="178">
        <v>179</v>
      </c>
      <c r="R126" s="25">
        <v>0.86099999999999999</v>
      </c>
      <c r="S126" s="179">
        <v>292</v>
      </c>
      <c r="T126" s="179">
        <v>253</v>
      </c>
      <c r="U126" s="107">
        <v>0.86599999999999999</v>
      </c>
      <c r="V126" s="180" t="s">
        <v>12</v>
      </c>
      <c r="W126" s="180" t="s">
        <v>12</v>
      </c>
      <c r="X126" s="110" t="s">
        <v>12</v>
      </c>
      <c r="Y126" s="181" t="s">
        <v>12</v>
      </c>
      <c r="Z126" s="181" t="s">
        <v>12</v>
      </c>
      <c r="AA126" s="113" t="s">
        <v>12</v>
      </c>
    </row>
    <row r="127" spans="1:27">
      <c r="A127" s="199" t="s">
        <v>56</v>
      </c>
      <c r="B127" t="s">
        <v>39</v>
      </c>
      <c r="C127" s="194" t="s">
        <v>32</v>
      </c>
      <c r="D127" s="177">
        <v>433</v>
      </c>
      <c r="E127" s="177">
        <v>389</v>
      </c>
      <c r="F127" s="18">
        <v>0.89800000000000002</v>
      </c>
      <c r="G127" s="19">
        <v>120</v>
      </c>
      <c r="H127" s="19">
        <v>94</v>
      </c>
      <c r="I127" s="20">
        <v>0.78300000000000003</v>
      </c>
      <c r="J127" s="21" t="s">
        <v>12</v>
      </c>
      <c r="K127" s="21" t="s">
        <v>12</v>
      </c>
      <c r="L127" s="22" t="s">
        <v>12</v>
      </c>
      <c r="M127" s="23" t="s">
        <v>12</v>
      </c>
      <c r="N127" s="23" t="s">
        <v>12</v>
      </c>
      <c r="O127" s="24" t="s">
        <v>12</v>
      </c>
      <c r="P127" s="178" t="s">
        <v>12</v>
      </c>
      <c r="Q127" s="178" t="s">
        <v>12</v>
      </c>
      <c r="R127" s="25" t="s">
        <v>12</v>
      </c>
      <c r="S127" s="179">
        <v>313</v>
      </c>
      <c r="T127" s="179">
        <v>295</v>
      </c>
      <c r="U127" s="107">
        <v>0.94199999999999995</v>
      </c>
      <c r="V127" s="180" t="s">
        <v>12</v>
      </c>
      <c r="W127" s="180" t="s">
        <v>12</v>
      </c>
      <c r="X127" s="110" t="s">
        <v>12</v>
      </c>
      <c r="Y127" s="181" t="s">
        <v>12</v>
      </c>
      <c r="Z127" s="181" t="s">
        <v>12</v>
      </c>
      <c r="AA127" s="113" t="s">
        <v>12</v>
      </c>
    </row>
    <row r="128" spans="1:27">
      <c r="A128" s="199" t="s">
        <v>56</v>
      </c>
      <c r="B128" t="s">
        <v>40</v>
      </c>
      <c r="C128" s="194" t="s">
        <v>30</v>
      </c>
      <c r="D128" s="177">
        <v>389</v>
      </c>
      <c r="E128" s="177">
        <v>283</v>
      </c>
      <c r="F128" s="18">
        <v>0.72799999999999998</v>
      </c>
      <c r="G128" s="19">
        <v>219</v>
      </c>
      <c r="H128" s="19">
        <v>141</v>
      </c>
      <c r="I128" s="20">
        <v>0.64400000000000002</v>
      </c>
      <c r="J128" s="21" t="s">
        <v>12</v>
      </c>
      <c r="K128" s="21" t="s">
        <v>12</v>
      </c>
      <c r="L128" s="22" t="s">
        <v>12</v>
      </c>
      <c r="M128" s="23" t="s">
        <v>12</v>
      </c>
      <c r="N128" s="23" t="s">
        <v>12</v>
      </c>
      <c r="O128" s="24" t="s">
        <v>12</v>
      </c>
      <c r="P128" s="178" t="s">
        <v>12</v>
      </c>
      <c r="Q128" s="178" t="s">
        <v>12</v>
      </c>
      <c r="R128" s="25" t="s">
        <v>12</v>
      </c>
      <c r="S128" s="179">
        <v>170</v>
      </c>
      <c r="T128" s="179">
        <v>142</v>
      </c>
      <c r="U128" s="107">
        <v>0.83499999999999996</v>
      </c>
      <c r="V128" s="180" t="s">
        <v>12</v>
      </c>
      <c r="W128" s="180" t="s">
        <v>12</v>
      </c>
      <c r="X128" s="110" t="s">
        <v>12</v>
      </c>
      <c r="Y128" s="181" t="s">
        <v>12</v>
      </c>
      <c r="Z128" s="181" t="s">
        <v>12</v>
      </c>
      <c r="AA128" s="113" t="s">
        <v>12</v>
      </c>
    </row>
    <row r="129" spans="1:27">
      <c r="A129" s="199" t="s">
        <v>56</v>
      </c>
      <c r="B129" t="s">
        <v>41</v>
      </c>
      <c r="C129" s="194" t="s">
        <v>32</v>
      </c>
      <c r="D129" s="177">
        <v>508</v>
      </c>
      <c r="E129" s="177">
        <v>409</v>
      </c>
      <c r="F129" s="18">
        <v>0.80500000000000005</v>
      </c>
      <c r="G129" s="19">
        <v>191</v>
      </c>
      <c r="H129" s="19">
        <v>132</v>
      </c>
      <c r="I129" s="20">
        <v>0.69099999999999995</v>
      </c>
      <c r="J129" s="21" t="s">
        <v>12</v>
      </c>
      <c r="K129" s="21" t="s">
        <v>12</v>
      </c>
      <c r="L129" s="22" t="s">
        <v>12</v>
      </c>
      <c r="M129" s="23" t="s">
        <v>12</v>
      </c>
      <c r="N129" s="23" t="s">
        <v>12</v>
      </c>
      <c r="O129" s="24" t="s">
        <v>12</v>
      </c>
      <c r="P129" s="178">
        <v>218</v>
      </c>
      <c r="Q129" s="178">
        <v>186</v>
      </c>
      <c r="R129" s="25">
        <v>0.85299999999999998</v>
      </c>
      <c r="S129" s="179">
        <v>317</v>
      </c>
      <c r="T129" s="179">
        <v>277</v>
      </c>
      <c r="U129" s="107">
        <v>0.874</v>
      </c>
      <c r="V129" s="180" t="s">
        <v>12</v>
      </c>
      <c r="W129" s="180" t="s">
        <v>12</v>
      </c>
      <c r="X129" s="110" t="s">
        <v>12</v>
      </c>
      <c r="Y129" s="181" t="s">
        <v>12</v>
      </c>
      <c r="Z129" s="181" t="s">
        <v>12</v>
      </c>
      <c r="AA129" s="113" t="s">
        <v>12</v>
      </c>
    </row>
    <row r="130" spans="1:27">
      <c r="A130" s="199" t="s">
        <v>56</v>
      </c>
      <c r="B130" t="s">
        <v>42</v>
      </c>
      <c r="C130" s="194" t="s">
        <v>31</v>
      </c>
      <c r="D130" s="177">
        <v>361</v>
      </c>
      <c r="E130" s="177">
        <v>292</v>
      </c>
      <c r="F130" s="18">
        <v>0.80900000000000005</v>
      </c>
      <c r="G130" s="19">
        <v>80</v>
      </c>
      <c r="H130" s="19">
        <v>60</v>
      </c>
      <c r="I130" s="20">
        <v>0.75</v>
      </c>
      <c r="J130" s="21" t="s">
        <v>12</v>
      </c>
      <c r="K130" s="21" t="s">
        <v>12</v>
      </c>
      <c r="L130" s="22" t="s">
        <v>12</v>
      </c>
      <c r="M130" s="23" t="s">
        <v>12</v>
      </c>
      <c r="N130" s="23" t="s">
        <v>12</v>
      </c>
      <c r="O130" s="24" t="s">
        <v>12</v>
      </c>
      <c r="P130" s="178">
        <v>231</v>
      </c>
      <c r="Q130" s="178">
        <v>185</v>
      </c>
      <c r="R130" s="25">
        <v>0.80100000000000005</v>
      </c>
      <c r="S130" s="179">
        <v>281</v>
      </c>
      <c r="T130" s="179">
        <v>232</v>
      </c>
      <c r="U130" s="107">
        <v>0.82599999999999996</v>
      </c>
      <c r="V130" s="180" t="s">
        <v>12</v>
      </c>
      <c r="W130" s="180" t="s">
        <v>12</v>
      </c>
      <c r="X130" s="110" t="s">
        <v>12</v>
      </c>
      <c r="Y130" s="181" t="s">
        <v>12</v>
      </c>
      <c r="Z130" s="181" t="s">
        <v>12</v>
      </c>
      <c r="AA130" s="113" t="s">
        <v>12</v>
      </c>
    </row>
    <row r="131" spans="1:27">
      <c r="A131" s="199" t="s">
        <v>56</v>
      </c>
      <c r="B131" t="s">
        <v>43</v>
      </c>
      <c r="C131" s="194" t="s">
        <v>29</v>
      </c>
      <c r="D131" s="177">
        <v>567</v>
      </c>
      <c r="E131" s="177">
        <v>353</v>
      </c>
      <c r="F131" s="18">
        <v>0.623</v>
      </c>
      <c r="G131" s="19">
        <v>338</v>
      </c>
      <c r="H131" s="19">
        <v>188</v>
      </c>
      <c r="I131" s="20">
        <v>0.55600000000000005</v>
      </c>
      <c r="J131" s="21" t="s">
        <v>12</v>
      </c>
      <c r="K131" s="21" t="s">
        <v>12</v>
      </c>
      <c r="L131" s="22" t="s">
        <v>12</v>
      </c>
      <c r="M131" s="23" t="s">
        <v>12</v>
      </c>
      <c r="N131" s="23" t="s">
        <v>12</v>
      </c>
      <c r="O131" s="24" t="s">
        <v>12</v>
      </c>
      <c r="P131" s="178">
        <v>184</v>
      </c>
      <c r="Q131" s="178">
        <v>127</v>
      </c>
      <c r="R131" s="25">
        <v>0.69</v>
      </c>
      <c r="S131" s="179">
        <v>229</v>
      </c>
      <c r="T131" s="179">
        <v>165</v>
      </c>
      <c r="U131" s="107">
        <v>0.72099999999999997</v>
      </c>
      <c r="V131" s="180" t="s">
        <v>12</v>
      </c>
      <c r="W131" s="180" t="s">
        <v>12</v>
      </c>
      <c r="X131" s="110" t="s">
        <v>12</v>
      </c>
      <c r="Y131" s="181" t="s">
        <v>12</v>
      </c>
      <c r="Z131" s="181" t="s">
        <v>12</v>
      </c>
      <c r="AA131" s="113" t="s">
        <v>12</v>
      </c>
    </row>
    <row r="132" spans="1:27">
      <c r="A132" s="199" t="s">
        <v>56</v>
      </c>
      <c r="B132" t="s">
        <v>44</v>
      </c>
      <c r="C132" s="194" t="s">
        <v>31</v>
      </c>
      <c r="D132" s="177">
        <v>138</v>
      </c>
      <c r="E132" s="177">
        <v>121</v>
      </c>
      <c r="F132" s="18">
        <v>0.877</v>
      </c>
      <c r="G132" s="19" t="s">
        <v>12</v>
      </c>
      <c r="H132" s="19" t="s">
        <v>12</v>
      </c>
      <c r="I132" s="20" t="s">
        <v>12</v>
      </c>
      <c r="J132" s="27" t="s">
        <v>12</v>
      </c>
      <c r="K132" s="27" t="s">
        <v>12</v>
      </c>
      <c r="L132" s="22" t="s">
        <v>12</v>
      </c>
      <c r="M132" s="23" t="s">
        <v>12</v>
      </c>
      <c r="N132" s="23" t="s">
        <v>12</v>
      </c>
      <c r="O132" s="24" t="s">
        <v>12</v>
      </c>
      <c r="P132" s="178">
        <v>83</v>
      </c>
      <c r="Q132" s="178">
        <v>72</v>
      </c>
      <c r="R132" s="25">
        <v>0.86699999999999999</v>
      </c>
      <c r="S132" s="179" t="s">
        <v>12</v>
      </c>
      <c r="T132" s="179" t="s">
        <v>12</v>
      </c>
      <c r="U132" s="107" t="s">
        <v>12</v>
      </c>
      <c r="V132" s="180" t="s">
        <v>12</v>
      </c>
      <c r="W132" s="180" t="s">
        <v>12</v>
      </c>
      <c r="X132" s="110" t="s">
        <v>12</v>
      </c>
      <c r="Y132" s="181" t="s">
        <v>12</v>
      </c>
      <c r="Z132" s="181" t="s">
        <v>12</v>
      </c>
      <c r="AA132" s="113" t="s">
        <v>12</v>
      </c>
    </row>
    <row r="133" spans="1:27">
      <c r="A133" s="199" t="s">
        <v>56</v>
      </c>
      <c r="B133" t="s">
        <v>45</v>
      </c>
      <c r="C133" s="194" t="s">
        <v>31</v>
      </c>
      <c r="D133" s="177">
        <v>772</v>
      </c>
      <c r="E133" s="177">
        <v>676</v>
      </c>
      <c r="F133" s="18">
        <v>0.876</v>
      </c>
      <c r="G133" s="19">
        <v>152</v>
      </c>
      <c r="H133" s="19">
        <v>126</v>
      </c>
      <c r="I133" s="20">
        <v>0.82899999999999996</v>
      </c>
      <c r="J133" s="21" t="s">
        <v>12</v>
      </c>
      <c r="K133" s="21" t="s">
        <v>12</v>
      </c>
      <c r="L133" s="22" t="s">
        <v>12</v>
      </c>
      <c r="M133" s="23" t="s">
        <v>12</v>
      </c>
      <c r="N133" s="23" t="s">
        <v>12</v>
      </c>
      <c r="O133" s="24" t="s">
        <v>12</v>
      </c>
      <c r="P133" s="178">
        <v>498</v>
      </c>
      <c r="Q133" s="178">
        <v>442</v>
      </c>
      <c r="R133" s="25">
        <v>0.88800000000000001</v>
      </c>
      <c r="S133" s="179">
        <v>620</v>
      </c>
      <c r="T133" s="179">
        <v>550</v>
      </c>
      <c r="U133" s="107">
        <v>0.88700000000000001</v>
      </c>
      <c r="V133" s="180" t="s">
        <v>12</v>
      </c>
      <c r="W133" s="180" t="s">
        <v>12</v>
      </c>
      <c r="X133" s="110" t="s">
        <v>12</v>
      </c>
      <c r="Y133" s="181" t="s">
        <v>12</v>
      </c>
      <c r="Z133" s="181" t="s">
        <v>12</v>
      </c>
      <c r="AA133" s="113" t="s">
        <v>12</v>
      </c>
    </row>
    <row r="134" spans="1:27">
      <c r="A134" s="199" t="s">
        <v>56</v>
      </c>
      <c r="B134" t="s">
        <v>46</v>
      </c>
      <c r="C134" s="194" t="s">
        <v>30</v>
      </c>
      <c r="D134" s="177">
        <v>161</v>
      </c>
      <c r="E134" s="177">
        <v>120</v>
      </c>
      <c r="F134" s="18">
        <v>0.745</v>
      </c>
      <c r="G134" s="19">
        <v>101</v>
      </c>
      <c r="H134" s="19">
        <v>68</v>
      </c>
      <c r="I134" s="20">
        <v>0.67300000000000004</v>
      </c>
      <c r="J134" s="27" t="s">
        <v>12</v>
      </c>
      <c r="K134" s="27" t="s">
        <v>12</v>
      </c>
      <c r="L134" s="22" t="s">
        <v>12</v>
      </c>
      <c r="M134" s="23" t="s">
        <v>12</v>
      </c>
      <c r="N134" s="23" t="s">
        <v>12</v>
      </c>
      <c r="O134" s="24" t="s">
        <v>12</v>
      </c>
      <c r="P134" s="178" t="s">
        <v>12</v>
      </c>
      <c r="Q134" s="178" t="s">
        <v>12</v>
      </c>
      <c r="R134" s="25" t="s">
        <v>12</v>
      </c>
      <c r="S134" s="179" t="s">
        <v>12</v>
      </c>
      <c r="T134" s="179" t="s">
        <v>12</v>
      </c>
      <c r="U134" s="107" t="s">
        <v>12</v>
      </c>
      <c r="V134" s="180" t="s">
        <v>12</v>
      </c>
      <c r="W134" s="180" t="s">
        <v>12</v>
      </c>
      <c r="X134" s="110" t="s">
        <v>12</v>
      </c>
      <c r="Y134" s="181" t="s">
        <v>12</v>
      </c>
      <c r="Z134" s="181" t="s">
        <v>12</v>
      </c>
      <c r="AA134" s="113" t="s">
        <v>12</v>
      </c>
    </row>
    <row r="135" spans="1:27">
      <c r="A135" s="199" t="s">
        <v>56</v>
      </c>
      <c r="B135" t="s">
        <v>47</v>
      </c>
      <c r="C135" s="194" t="s">
        <v>30</v>
      </c>
      <c r="D135" s="177">
        <v>349</v>
      </c>
      <c r="E135" s="177">
        <v>274</v>
      </c>
      <c r="F135" s="18">
        <v>0.78500000000000003</v>
      </c>
      <c r="G135" s="19">
        <v>137</v>
      </c>
      <c r="H135" s="19">
        <v>98</v>
      </c>
      <c r="I135" s="20">
        <v>0.71499999999999997</v>
      </c>
      <c r="J135" s="27" t="s">
        <v>12</v>
      </c>
      <c r="K135" s="27" t="s">
        <v>12</v>
      </c>
      <c r="L135" s="22" t="s">
        <v>12</v>
      </c>
      <c r="M135" s="23" t="s">
        <v>12</v>
      </c>
      <c r="N135" s="23" t="s">
        <v>12</v>
      </c>
      <c r="O135" s="24" t="s">
        <v>12</v>
      </c>
      <c r="P135" s="178">
        <v>184</v>
      </c>
      <c r="Q135" s="178">
        <v>153</v>
      </c>
      <c r="R135" s="25">
        <v>0.83199999999999996</v>
      </c>
      <c r="S135" s="179">
        <v>212</v>
      </c>
      <c r="T135" s="179">
        <v>176</v>
      </c>
      <c r="U135" s="107">
        <v>0.83</v>
      </c>
      <c r="V135" s="180" t="s">
        <v>12</v>
      </c>
      <c r="W135" s="180" t="s">
        <v>12</v>
      </c>
      <c r="X135" s="110" t="s">
        <v>12</v>
      </c>
      <c r="Y135" s="181" t="s">
        <v>12</v>
      </c>
      <c r="Z135" s="181" t="s">
        <v>12</v>
      </c>
      <c r="AA135" s="113" t="s">
        <v>12</v>
      </c>
    </row>
    <row r="136" spans="1:27">
      <c r="A136" s="199" t="s">
        <v>56</v>
      </c>
      <c r="B136" t="s">
        <v>48</v>
      </c>
      <c r="C136" s="194" t="s">
        <v>30</v>
      </c>
      <c r="D136" s="17">
        <v>1438</v>
      </c>
      <c r="E136" s="177">
        <v>1071</v>
      </c>
      <c r="F136" s="18">
        <v>0.745</v>
      </c>
      <c r="G136" s="19">
        <v>525</v>
      </c>
      <c r="H136" s="19">
        <v>319</v>
      </c>
      <c r="I136" s="20">
        <v>0.60799999999999998</v>
      </c>
      <c r="J136" s="21">
        <v>60</v>
      </c>
      <c r="K136" s="21">
        <v>42</v>
      </c>
      <c r="L136" s="22">
        <v>0.7</v>
      </c>
      <c r="M136" s="23">
        <v>265</v>
      </c>
      <c r="N136" s="23">
        <v>248</v>
      </c>
      <c r="O136" s="24">
        <v>0.93600000000000005</v>
      </c>
      <c r="P136" s="178">
        <v>588</v>
      </c>
      <c r="Q136" s="178">
        <v>462</v>
      </c>
      <c r="R136" s="25">
        <v>0.78600000000000003</v>
      </c>
      <c r="S136" s="179">
        <v>913</v>
      </c>
      <c r="T136" s="179">
        <v>752</v>
      </c>
      <c r="U136" s="107">
        <v>0.82399999999999995</v>
      </c>
      <c r="V136" s="109">
        <v>1378</v>
      </c>
      <c r="W136" s="180">
        <v>1029</v>
      </c>
      <c r="X136" s="110">
        <v>0.747</v>
      </c>
      <c r="Y136" s="181">
        <v>853</v>
      </c>
      <c r="Z136" s="181">
        <v>710</v>
      </c>
      <c r="AA136" s="113">
        <v>0.83199999999999996</v>
      </c>
    </row>
    <row r="137" spans="1:27">
      <c r="A137" s="199" t="s">
        <v>56</v>
      </c>
      <c r="B137" t="s">
        <v>49</v>
      </c>
      <c r="C137" s="194" t="s">
        <v>32</v>
      </c>
      <c r="D137" s="177">
        <v>128</v>
      </c>
      <c r="E137" s="177">
        <v>104</v>
      </c>
      <c r="F137" s="18">
        <v>0.81200000000000006</v>
      </c>
      <c r="G137" s="19">
        <v>51</v>
      </c>
      <c r="H137" s="19">
        <v>36</v>
      </c>
      <c r="I137" s="20">
        <v>0.70599999999999996</v>
      </c>
      <c r="J137" s="27" t="s">
        <v>12</v>
      </c>
      <c r="K137" s="27" t="s">
        <v>12</v>
      </c>
      <c r="L137" s="22" t="s">
        <v>12</v>
      </c>
      <c r="M137" s="23" t="s">
        <v>12</v>
      </c>
      <c r="N137" s="23" t="s">
        <v>12</v>
      </c>
      <c r="O137" s="24" t="s">
        <v>12</v>
      </c>
      <c r="P137" s="178" t="s">
        <v>12</v>
      </c>
      <c r="Q137" s="178" t="s">
        <v>12</v>
      </c>
      <c r="R137" s="25" t="s">
        <v>12</v>
      </c>
      <c r="S137" s="179" t="s">
        <v>12</v>
      </c>
      <c r="T137" s="179" t="s">
        <v>12</v>
      </c>
      <c r="U137" s="107" t="s">
        <v>12</v>
      </c>
      <c r="V137" s="180" t="s">
        <v>12</v>
      </c>
      <c r="W137" s="180" t="s">
        <v>12</v>
      </c>
      <c r="X137" s="110" t="s">
        <v>12</v>
      </c>
      <c r="Y137" s="181" t="s">
        <v>12</v>
      </c>
      <c r="Z137" s="181" t="s">
        <v>12</v>
      </c>
      <c r="AA137" s="113" t="s">
        <v>12</v>
      </c>
    </row>
    <row r="138" spans="1:27">
      <c r="A138" s="199" t="s">
        <v>56</v>
      </c>
      <c r="B138" t="s">
        <v>50</v>
      </c>
      <c r="C138" s="194" t="s">
        <v>29</v>
      </c>
      <c r="D138" s="17">
        <v>1788</v>
      </c>
      <c r="E138" s="17">
        <v>1495</v>
      </c>
      <c r="F138" s="18">
        <v>0.83599999999999997</v>
      </c>
      <c r="G138" s="19">
        <v>263</v>
      </c>
      <c r="H138" s="19">
        <v>191</v>
      </c>
      <c r="I138" s="20">
        <v>0.72599999999999998</v>
      </c>
      <c r="J138" s="21">
        <v>247</v>
      </c>
      <c r="K138" s="21">
        <v>185</v>
      </c>
      <c r="L138" s="22">
        <v>0.749</v>
      </c>
      <c r="M138" s="23">
        <v>593</v>
      </c>
      <c r="N138" s="23">
        <v>553</v>
      </c>
      <c r="O138" s="24">
        <v>0.93300000000000005</v>
      </c>
      <c r="P138" s="178">
        <v>685</v>
      </c>
      <c r="Q138" s="178">
        <v>566</v>
      </c>
      <c r="R138" s="25">
        <v>0.82599999999999996</v>
      </c>
      <c r="S138" s="106">
        <v>1525</v>
      </c>
      <c r="T138" s="106">
        <v>1304</v>
      </c>
      <c r="U138" s="107">
        <v>0.85499999999999998</v>
      </c>
      <c r="V138" s="109">
        <v>1541</v>
      </c>
      <c r="W138" s="109">
        <v>1310</v>
      </c>
      <c r="X138" s="110">
        <v>0.85</v>
      </c>
      <c r="Y138" s="112">
        <v>1278</v>
      </c>
      <c r="Z138" s="112">
        <v>1119</v>
      </c>
      <c r="AA138" s="113">
        <v>0.876</v>
      </c>
    </row>
    <row r="139" spans="1:27">
      <c r="A139" s="199" t="s">
        <v>56</v>
      </c>
      <c r="B139" t="s">
        <v>51</v>
      </c>
      <c r="C139" s="194" t="s">
        <v>31</v>
      </c>
      <c r="D139" s="177">
        <v>63</v>
      </c>
      <c r="E139" s="177">
        <v>48</v>
      </c>
      <c r="F139" s="18">
        <v>0.76200000000000001</v>
      </c>
      <c r="G139" s="19" t="s">
        <v>12</v>
      </c>
      <c r="H139" s="19" t="s">
        <v>12</v>
      </c>
      <c r="I139" s="20" t="s">
        <v>12</v>
      </c>
      <c r="J139" s="27" t="s">
        <v>12</v>
      </c>
      <c r="K139" s="27" t="s">
        <v>12</v>
      </c>
      <c r="L139" s="22" t="s">
        <v>12</v>
      </c>
      <c r="M139" s="23" t="s">
        <v>12</v>
      </c>
      <c r="N139" s="23" t="s">
        <v>12</v>
      </c>
      <c r="O139" s="24" t="s">
        <v>12</v>
      </c>
      <c r="P139" s="178">
        <v>42</v>
      </c>
      <c r="Q139" s="178">
        <v>32</v>
      </c>
      <c r="R139" s="25">
        <v>0.76200000000000001</v>
      </c>
      <c r="S139" s="179" t="s">
        <v>12</v>
      </c>
      <c r="T139" s="179" t="s">
        <v>12</v>
      </c>
      <c r="U139" s="107" t="s">
        <v>12</v>
      </c>
      <c r="V139" s="180" t="s">
        <v>12</v>
      </c>
      <c r="W139" s="180" t="s">
        <v>12</v>
      </c>
      <c r="X139" s="110" t="s">
        <v>12</v>
      </c>
      <c r="Y139" s="181" t="s">
        <v>12</v>
      </c>
      <c r="Z139" s="181" t="s">
        <v>12</v>
      </c>
      <c r="AA139" s="113" t="s">
        <v>12</v>
      </c>
    </row>
    <row r="140" spans="1:27" ht="15.75" thickBot="1">
      <c r="A140" s="200" t="s">
        <v>56</v>
      </c>
      <c r="B140" s="4" t="s">
        <v>52</v>
      </c>
      <c r="C140" s="195" t="s">
        <v>32</v>
      </c>
      <c r="D140" s="182">
        <v>200</v>
      </c>
      <c r="E140" s="182">
        <v>153</v>
      </c>
      <c r="F140" s="29">
        <v>0.76500000000000001</v>
      </c>
      <c r="G140" s="183">
        <v>91</v>
      </c>
      <c r="H140" s="183">
        <v>68</v>
      </c>
      <c r="I140" s="30">
        <v>0.747</v>
      </c>
      <c r="J140" s="184" t="s">
        <v>12</v>
      </c>
      <c r="K140" s="184" t="s">
        <v>12</v>
      </c>
      <c r="L140" s="32" t="s">
        <v>12</v>
      </c>
      <c r="M140" s="185" t="s">
        <v>12</v>
      </c>
      <c r="N140" s="185" t="s">
        <v>12</v>
      </c>
      <c r="O140" s="33" t="s">
        <v>12</v>
      </c>
      <c r="P140" s="186">
        <v>85</v>
      </c>
      <c r="Q140" s="186">
        <v>65</v>
      </c>
      <c r="R140" s="34">
        <v>0.76500000000000001</v>
      </c>
      <c r="S140" s="187">
        <v>109</v>
      </c>
      <c r="T140" s="187">
        <v>85</v>
      </c>
      <c r="U140" s="108">
        <v>0.78</v>
      </c>
      <c r="V140" s="188" t="s">
        <v>12</v>
      </c>
      <c r="W140" s="188" t="s">
        <v>12</v>
      </c>
      <c r="X140" s="111" t="s">
        <v>12</v>
      </c>
      <c r="Y140" s="189" t="s">
        <v>12</v>
      </c>
      <c r="Z140" s="189" t="s">
        <v>12</v>
      </c>
      <c r="AA140" s="114" t="s">
        <v>12</v>
      </c>
    </row>
    <row r="141" spans="1:27">
      <c r="A141" s="198" t="s">
        <v>57</v>
      </c>
      <c r="B141" s="5" t="s">
        <v>70</v>
      </c>
      <c r="C141" s="193" t="s">
        <v>70</v>
      </c>
      <c r="D141" s="35">
        <v>16400</v>
      </c>
      <c r="E141" s="35">
        <v>10120</v>
      </c>
      <c r="F141" s="36">
        <v>0.61699999999999999</v>
      </c>
      <c r="G141" s="37">
        <v>3966</v>
      </c>
      <c r="H141" s="37">
        <v>1894</v>
      </c>
      <c r="I141" s="38">
        <v>0.47799999999999998</v>
      </c>
      <c r="J141" s="39">
        <v>1624</v>
      </c>
      <c r="K141" s="190">
        <v>848</v>
      </c>
      <c r="L141" s="40">
        <v>0.52200000000000002</v>
      </c>
      <c r="M141" s="41">
        <v>3981</v>
      </c>
      <c r="N141" s="41">
        <v>2666</v>
      </c>
      <c r="O141" s="42">
        <v>0.67</v>
      </c>
      <c r="P141" s="154">
        <v>6829</v>
      </c>
      <c r="Q141" s="154">
        <v>4712</v>
      </c>
      <c r="R141" s="15">
        <v>0.69</v>
      </c>
      <c r="S141" s="115">
        <v>12434</v>
      </c>
      <c r="T141" s="115">
        <v>8226</v>
      </c>
      <c r="U141" s="116">
        <v>0.66200000000000003</v>
      </c>
      <c r="V141" s="117">
        <v>14776</v>
      </c>
      <c r="W141" s="117">
        <v>9272</v>
      </c>
      <c r="X141" s="121">
        <v>0.628</v>
      </c>
      <c r="Y141" s="119">
        <v>10810</v>
      </c>
      <c r="Z141" s="119">
        <v>7378</v>
      </c>
      <c r="AA141" s="120">
        <v>0.68300000000000005</v>
      </c>
    </row>
    <row r="142" spans="1:27">
      <c r="A142" s="199" t="str">
        <f t="shared" ref="A142:A145" si="5">A141</f>
        <v>54 months</v>
      </c>
      <c r="B142" s="192" t="s">
        <v>29</v>
      </c>
      <c r="C142" s="193" t="s">
        <v>29</v>
      </c>
      <c r="D142" s="7">
        <v>6725</v>
      </c>
      <c r="E142" s="7">
        <v>3811</v>
      </c>
      <c r="F142" s="8">
        <v>0.56699999999999995</v>
      </c>
      <c r="G142" s="9">
        <v>1275</v>
      </c>
      <c r="H142" s="173">
        <v>519</v>
      </c>
      <c r="I142" s="10">
        <v>0.40699999999999997</v>
      </c>
      <c r="J142" s="11">
        <v>1143</v>
      </c>
      <c r="K142" s="174">
        <v>556</v>
      </c>
      <c r="L142" s="12">
        <v>0.48599999999999999</v>
      </c>
      <c r="M142" s="13">
        <v>2301</v>
      </c>
      <c r="N142" s="13">
        <v>1507</v>
      </c>
      <c r="O142" s="14">
        <v>0.65500000000000003</v>
      </c>
      <c r="P142" s="153">
        <v>2006</v>
      </c>
      <c r="Q142" s="153">
        <v>1229</v>
      </c>
      <c r="R142" s="16">
        <v>0.61299999999999999</v>
      </c>
      <c r="S142" s="115">
        <v>5450</v>
      </c>
      <c r="T142" s="115">
        <v>3292</v>
      </c>
      <c r="U142" s="116">
        <v>0.60399999999999998</v>
      </c>
      <c r="V142" s="117">
        <v>5582</v>
      </c>
      <c r="W142" s="117">
        <v>3255</v>
      </c>
      <c r="X142" s="121">
        <v>0.58299999999999996</v>
      </c>
      <c r="Y142" s="119">
        <v>4307</v>
      </c>
      <c r="Z142" s="119">
        <v>2736</v>
      </c>
      <c r="AA142" s="120">
        <v>0.63500000000000001</v>
      </c>
    </row>
    <row r="143" spans="1:27">
      <c r="A143" s="199" t="str">
        <f t="shared" si="5"/>
        <v>54 months</v>
      </c>
      <c r="B143" s="192" t="s">
        <v>30</v>
      </c>
      <c r="C143" s="193" t="s">
        <v>30</v>
      </c>
      <c r="D143" s="7">
        <v>3385</v>
      </c>
      <c r="E143" s="7">
        <v>1845</v>
      </c>
      <c r="F143" s="8">
        <v>0.54500000000000004</v>
      </c>
      <c r="G143" s="9">
        <v>1252</v>
      </c>
      <c r="H143" s="173">
        <v>526</v>
      </c>
      <c r="I143" s="10">
        <v>0.42</v>
      </c>
      <c r="J143" s="174">
        <v>135</v>
      </c>
      <c r="K143" s="174">
        <v>66</v>
      </c>
      <c r="L143" s="12">
        <v>0.48899999999999999</v>
      </c>
      <c r="M143" s="175">
        <v>565</v>
      </c>
      <c r="N143" s="175">
        <v>347</v>
      </c>
      <c r="O143" s="14">
        <v>0.61399999999999999</v>
      </c>
      <c r="P143" s="153">
        <v>1433</v>
      </c>
      <c r="Q143" s="153">
        <v>906</v>
      </c>
      <c r="R143" s="16">
        <v>0.63200000000000001</v>
      </c>
      <c r="S143" s="115">
        <v>2133</v>
      </c>
      <c r="T143" s="115">
        <v>1319</v>
      </c>
      <c r="U143" s="116">
        <v>0.61799999999999999</v>
      </c>
      <c r="V143" s="117">
        <v>3250</v>
      </c>
      <c r="W143" s="117">
        <v>1779</v>
      </c>
      <c r="X143" s="121">
        <v>0.54700000000000004</v>
      </c>
      <c r="Y143" s="119">
        <v>1998</v>
      </c>
      <c r="Z143" s="119">
        <v>1253</v>
      </c>
      <c r="AA143" s="120">
        <v>0.627</v>
      </c>
    </row>
    <row r="144" spans="1:27">
      <c r="A144" s="199" t="str">
        <f t="shared" si="5"/>
        <v>54 months</v>
      </c>
      <c r="B144" s="192" t="s">
        <v>31</v>
      </c>
      <c r="C144" s="193" t="s">
        <v>31</v>
      </c>
      <c r="D144" s="7">
        <v>3372</v>
      </c>
      <c r="E144" s="7">
        <v>2587</v>
      </c>
      <c r="F144" s="8">
        <v>0.76700000000000002</v>
      </c>
      <c r="G144" s="173">
        <v>587</v>
      </c>
      <c r="H144" s="173">
        <v>412</v>
      </c>
      <c r="I144" s="10">
        <v>0.70199999999999996</v>
      </c>
      <c r="J144" s="174">
        <v>148</v>
      </c>
      <c r="K144" s="174">
        <v>110</v>
      </c>
      <c r="L144" s="12">
        <v>0.74299999999999999</v>
      </c>
      <c r="M144" s="175">
        <v>601</v>
      </c>
      <c r="N144" s="175">
        <v>460</v>
      </c>
      <c r="O144" s="14">
        <v>0.76500000000000001</v>
      </c>
      <c r="P144" s="153">
        <v>2036</v>
      </c>
      <c r="Q144" s="153">
        <v>1605</v>
      </c>
      <c r="R144" s="16">
        <v>0.78800000000000003</v>
      </c>
      <c r="S144" s="115">
        <v>2785</v>
      </c>
      <c r="T144" s="115">
        <v>2175</v>
      </c>
      <c r="U144" s="116">
        <v>0.78100000000000003</v>
      </c>
      <c r="V144" s="117">
        <v>3224</v>
      </c>
      <c r="W144" s="117">
        <v>2477</v>
      </c>
      <c r="X144" s="121">
        <v>0.76800000000000002</v>
      </c>
      <c r="Y144" s="119">
        <v>2637</v>
      </c>
      <c r="Z144" s="119">
        <v>2065</v>
      </c>
      <c r="AA144" s="120">
        <v>0.78300000000000003</v>
      </c>
    </row>
    <row r="145" spans="1:27">
      <c r="A145" s="199" t="str">
        <f t="shared" si="5"/>
        <v>54 months</v>
      </c>
      <c r="B145" s="192" t="s">
        <v>32</v>
      </c>
      <c r="C145" s="193" t="s">
        <v>32</v>
      </c>
      <c r="D145" s="7">
        <v>2862</v>
      </c>
      <c r="E145" s="7">
        <v>1874</v>
      </c>
      <c r="F145" s="8">
        <v>0.65500000000000003</v>
      </c>
      <c r="G145" s="173">
        <v>850</v>
      </c>
      <c r="H145" s="173">
        <v>437</v>
      </c>
      <c r="I145" s="10">
        <v>0.51400000000000001</v>
      </c>
      <c r="J145" s="174">
        <v>194</v>
      </c>
      <c r="K145" s="174">
        <v>116</v>
      </c>
      <c r="L145" s="12">
        <v>0.59799999999999998</v>
      </c>
      <c r="M145" s="175">
        <v>502</v>
      </c>
      <c r="N145" s="175">
        <v>350</v>
      </c>
      <c r="O145" s="14">
        <v>0.69699999999999995</v>
      </c>
      <c r="P145" s="153">
        <v>1316</v>
      </c>
      <c r="Q145" s="176">
        <v>971</v>
      </c>
      <c r="R145" s="16">
        <v>0.73799999999999999</v>
      </c>
      <c r="S145" s="115">
        <v>2012</v>
      </c>
      <c r="T145" s="115">
        <v>1437</v>
      </c>
      <c r="U145" s="116">
        <v>0.71399999999999997</v>
      </c>
      <c r="V145" s="117">
        <v>2668</v>
      </c>
      <c r="W145" s="117">
        <v>1758</v>
      </c>
      <c r="X145" s="121">
        <v>0.65900000000000003</v>
      </c>
      <c r="Y145" s="119">
        <v>1818</v>
      </c>
      <c r="Z145" s="119">
        <v>1321</v>
      </c>
      <c r="AA145" s="120">
        <v>0.72699999999999998</v>
      </c>
    </row>
    <row r="146" spans="1:27">
      <c r="A146" s="199" t="s">
        <v>57</v>
      </c>
      <c r="B146" t="s">
        <v>33</v>
      </c>
      <c r="C146" s="194" t="s">
        <v>29</v>
      </c>
      <c r="D146" s="17">
        <v>1406</v>
      </c>
      <c r="E146" s="177">
        <v>766</v>
      </c>
      <c r="F146" s="18">
        <v>0.54500000000000004</v>
      </c>
      <c r="G146" s="19">
        <v>178</v>
      </c>
      <c r="H146" s="19">
        <v>75</v>
      </c>
      <c r="I146" s="20">
        <v>0.42099999999999999</v>
      </c>
      <c r="J146" s="21" t="s">
        <v>12</v>
      </c>
      <c r="K146" s="21" t="s">
        <v>12</v>
      </c>
      <c r="L146" s="22" t="s">
        <v>12</v>
      </c>
      <c r="M146" s="23" t="s">
        <v>12</v>
      </c>
      <c r="N146" s="23" t="s">
        <v>12</v>
      </c>
      <c r="O146" s="24" t="s">
        <v>12</v>
      </c>
      <c r="P146" s="178">
        <v>435</v>
      </c>
      <c r="Q146" s="178">
        <v>257</v>
      </c>
      <c r="R146" s="25">
        <v>0.59099999999999997</v>
      </c>
      <c r="S146" s="106">
        <v>1228</v>
      </c>
      <c r="T146" s="179">
        <v>691</v>
      </c>
      <c r="U146" s="107">
        <v>0.56299999999999994</v>
      </c>
      <c r="V146" s="109" t="s">
        <v>12</v>
      </c>
      <c r="W146" s="180" t="s">
        <v>12</v>
      </c>
      <c r="X146" s="110" t="s">
        <v>12</v>
      </c>
      <c r="Y146" s="112" t="s">
        <v>12</v>
      </c>
      <c r="Z146" s="181" t="s">
        <v>12</v>
      </c>
      <c r="AA146" s="113" t="s">
        <v>12</v>
      </c>
    </row>
    <row r="147" spans="1:27">
      <c r="A147" s="199" t="s">
        <v>57</v>
      </c>
      <c r="B147" t="s">
        <v>34</v>
      </c>
      <c r="C147" s="194" t="s">
        <v>30</v>
      </c>
      <c r="D147" s="177">
        <v>894</v>
      </c>
      <c r="E147" s="177">
        <v>502</v>
      </c>
      <c r="F147" s="18">
        <v>0.56200000000000006</v>
      </c>
      <c r="G147" s="19">
        <v>323</v>
      </c>
      <c r="H147" s="19">
        <v>141</v>
      </c>
      <c r="I147" s="20">
        <v>0.437</v>
      </c>
      <c r="J147" s="21">
        <v>29</v>
      </c>
      <c r="K147" s="21">
        <v>18</v>
      </c>
      <c r="L147" s="22">
        <v>0.621</v>
      </c>
      <c r="M147" s="23">
        <v>140</v>
      </c>
      <c r="N147" s="23">
        <v>84</v>
      </c>
      <c r="O147" s="24">
        <v>0.6</v>
      </c>
      <c r="P147" s="178">
        <v>402</v>
      </c>
      <c r="Q147" s="178">
        <v>259</v>
      </c>
      <c r="R147" s="25">
        <v>0.64400000000000002</v>
      </c>
      <c r="S147" s="179">
        <v>571</v>
      </c>
      <c r="T147" s="179">
        <v>361</v>
      </c>
      <c r="U147" s="107">
        <v>0.63200000000000001</v>
      </c>
      <c r="V147" s="180">
        <v>865</v>
      </c>
      <c r="W147" s="180">
        <v>484</v>
      </c>
      <c r="X147" s="110">
        <v>0.56000000000000005</v>
      </c>
      <c r="Y147" s="181">
        <v>542</v>
      </c>
      <c r="Z147" s="181">
        <v>343</v>
      </c>
      <c r="AA147" s="113">
        <v>0.63300000000000001</v>
      </c>
    </row>
    <row r="148" spans="1:27">
      <c r="A148" s="199" t="s">
        <v>57</v>
      </c>
      <c r="B148" t="s">
        <v>35</v>
      </c>
      <c r="C148" s="194" t="s">
        <v>31</v>
      </c>
      <c r="D148" s="17">
        <v>1787</v>
      </c>
      <c r="E148" s="17">
        <v>1475</v>
      </c>
      <c r="F148" s="18">
        <v>0.82499999999999996</v>
      </c>
      <c r="G148" s="19">
        <v>308</v>
      </c>
      <c r="H148" s="19">
        <v>230</v>
      </c>
      <c r="I148" s="20">
        <v>0.747</v>
      </c>
      <c r="J148" s="21">
        <v>85</v>
      </c>
      <c r="K148" s="21">
        <v>66</v>
      </c>
      <c r="L148" s="22">
        <v>0.77600000000000002</v>
      </c>
      <c r="M148" s="23">
        <v>389</v>
      </c>
      <c r="N148" s="23">
        <v>336</v>
      </c>
      <c r="O148" s="24">
        <v>0.86399999999999999</v>
      </c>
      <c r="P148" s="178">
        <v>1005</v>
      </c>
      <c r="Q148" s="178">
        <v>843</v>
      </c>
      <c r="R148" s="25">
        <v>0.83899999999999997</v>
      </c>
      <c r="S148" s="106">
        <v>1479</v>
      </c>
      <c r="T148" s="106">
        <v>1245</v>
      </c>
      <c r="U148" s="107">
        <v>0.84199999999999997</v>
      </c>
      <c r="V148" s="109">
        <v>1702</v>
      </c>
      <c r="W148" s="109">
        <v>1409</v>
      </c>
      <c r="X148" s="110">
        <v>0.82799999999999996</v>
      </c>
      <c r="Y148" s="112">
        <v>1394</v>
      </c>
      <c r="Z148" s="112">
        <v>1179</v>
      </c>
      <c r="AA148" s="113">
        <v>0.84599999999999997</v>
      </c>
    </row>
    <row r="149" spans="1:27">
      <c r="A149" s="199" t="s">
        <v>57</v>
      </c>
      <c r="B149" t="s">
        <v>36</v>
      </c>
      <c r="C149" s="194" t="s">
        <v>32</v>
      </c>
      <c r="D149" s="177">
        <v>780</v>
      </c>
      <c r="E149" s="177">
        <v>545</v>
      </c>
      <c r="F149" s="18">
        <v>0.69899999999999995</v>
      </c>
      <c r="G149" s="19">
        <v>132</v>
      </c>
      <c r="H149" s="19">
        <v>77</v>
      </c>
      <c r="I149" s="20">
        <v>0.58299999999999996</v>
      </c>
      <c r="J149" s="21">
        <v>79</v>
      </c>
      <c r="K149" s="21">
        <v>44</v>
      </c>
      <c r="L149" s="22">
        <v>0.55700000000000005</v>
      </c>
      <c r="M149" s="23">
        <v>194</v>
      </c>
      <c r="N149" s="23">
        <v>128</v>
      </c>
      <c r="O149" s="24">
        <v>0.66</v>
      </c>
      <c r="P149" s="178">
        <v>375</v>
      </c>
      <c r="Q149" s="178">
        <v>296</v>
      </c>
      <c r="R149" s="25">
        <v>0.78900000000000003</v>
      </c>
      <c r="S149" s="179">
        <v>648</v>
      </c>
      <c r="T149" s="179">
        <v>468</v>
      </c>
      <c r="U149" s="107">
        <v>0.72199999999999998</v>
      </c>
      <c r="V149" s="180">
        <v>701</v>
      </c>
      <c r="W149" s="180">
        <v>501</v>
      </c>
      <c r="X149" s="110">
        <v>0.71499999999999997</v>
      </c>
      <c r="Y149" s="181">
        <v>569</v>
      </c>
      <c r="Z149" s="181">
        <v>424</v>
      </c>
      <c r="AA149" s="113">
        <v>0.745</v>
      </c>
    </row>
    <row r="150" spans="1:27">
      <c r="A150" s="199" t="s">
        <v>57</v>
      </c>
      <c r="B150" t="s">
        <v>37</v>
      </c>
      <c r="C150" s="194" t="s">
        <v>29</v>
      </c>
      <c r="D150" s="17">
        <v>2453</v>
      </c>
      <c r="E150" s="17">
        <v>1394</v>
      </c>
      <c r="F150" s="18">
        <v>0.56799999999999995</v>
      </c>
      <c r="G150" s="19">
        <v>436</v>
      </c>
      <c r="H150" s="19">
        <v>175</v>
      </c>
      <c r="I150" s="20">
        <v>0.40100000000000002</v>
      </c>
      <c r="J150" s="21">
        <v>667</v>
      </c>
      <c r="K150" s="21">
        <v>327</v>
      </c>
      <c r="L150" s="22">
        <v>0.49</v>
      </c>
      <c r="M150" s="23">
        <v>886</v>
      </c>
      <c r="N150" s="23">
        <v>600</v>
      </c>
      <c r="O150" s="24">
        <v>0.67700000000000005</v>
      </c>
      <c r="P150" s="178">
        <v>464</v>
      </c>
      <c r="Q150" s="178">
        <v>292</v>
      </c>
      <c r="R150" s="25">
        <v>0.629</v>
      </c>
      <c r="S150" s="106">
        <v>2017</v>
      </c>
      <c r="T150" s="106">
        <v>1219</v>
      </c>
      <c r="U150" s="107">
        <v>0.60399999999999998</v>
      </c>
      <c r="V150" s="109">
        <v>1786</v>
      </c>
      <c r="W150" s="180">
        <v>1067</v>
      </c>
      <c r="X150" s="110">
        <v>0.59699999999999998</v>
      </c>
      <c r="Y150" s="112">
        <v>1350</v>
      </c>
      <c r="Z150" s="181">
        <v>892</v>
      </c>
      <c r="AA150" s="113">
        <v>0.66100000000000003</v>
      </c>
    </row>
    <row r="151" spans="1:27">
      <c r="A151" s="199" t="s">
        <v>57</v>
      </c>
      <c r="B151" t="s">
        <v>38</v>
      </c>
      <c r="C151" s="194" t="s">
        <v>32</v>
      </c>
      <c r="D151" s="177">
        <v>566</v>
      </c>
      <c r="E151" s="177">
        <v>304</v>
      </c>
      <c r="F151" s="18">
        <v>0.53700000000000003</v>
      </c>
      <c r="G151" s="19">
        <v>219</v>
      </c>
      <c r="H151" s="19">
        <v>92</v>
      </c>
      <c r="I151" s="20">
        <v>0.42</v>
      </c>
      <c r="J151" s="21">
        <v>29</v>
      </c>
      <c r="K151" s="21">
        <v>14</v>
      </c>
      <c r="L151" s="22">
        <v>0.48299999999999998</v>
      </c>
      <c r="M151" s="23">
        <v>70</v>
      </c>
      <c r="N151" s="23">
        <v>43</v>
      </c>
      <c r="O151" s="24">
        <v>0.61399999999999999</v>
      </c>
      <c r="P151" s="178">
        <v>248</v>
      </c>
      <c r="Q151" s="178">
        <v>155</v>
      </c>
      <c r="R151" s="25">
        <v>0.625</v>
      </c>
      <c r="S151" s="179">
        <v>347</v>
      </c>
      <c r="T151" s="179">
        <v>212</v>
      </c>
      <c r="U151" s="107">
        <v>0.61099999999999999</v>
      </c>
      <c r="V151" s="180">
        <v>537</v>
      </c>
      <c r="W151" s="180">
        <v>290</v>
      </c>
      <c r="X151" s="110">
        <v>0.54</v>
      </c>
      <c r="Y151" s="181">
        <v>318</v>
      </c>
      <c r="Z151" s="181">
        <v>198</v>
      </c>
      <c r="AA151" s="113">
        <v>0.623</v>
      </c>
    </row>
    <row r="152" spans="1:27">
      <c r="A152" s="199" t="s">
        <v>57</v>
      </c>
      <c r="B152" t="s">
        <v>39</v>
      </c>
      <c r="C152" s="194" t="s">
        <v>32</v>
      </c>
      <c r="D152" s="177">
        <v>518</v>
      </c>
      <c r="E152" s="177">
        <v>397</v>
      </c>
      <c r="F152" s="18">
        <v>0.76600000000000001</v>
      </c>
      <c r="G152" s="19">
        <v>129</v>
      </c>
      <c r="H152" s="19">
        <v>81</v>
      </c>
      <c r="I152" s="20">
        <v>0.628</v>
      </c>
      <c r="J152" s="21" t="s">
        <v>12</v>
      </c>
      <c r="K152" s="21" t="s">
        <v>12</v>
      </c>
      <c r="L152" s="22" t="s">
        <v>12</v>
      </c>
      <c r="M152" s="23" t="s">
        <v>12</v>
      </c>
      <c r="N152" s="23" t="s">
        <v>12</v>
      </c>
      <c r="O152" s="24" t="s">
        <v>12</v>
      </c>
      <c r="P152" s="178">
        <v>231</v>
      </c>
      <c r="Q152" s="178">
        <v>191</v>
      </c>
      <c r="R152" s="25">
        <v>0.82699999999999996</v>
      </c>
      <c r="S152" s="179" t="s">
        <v>12</v>
      </c>
      <c r="T152" s="179" t="s">
        <v>12</v>
      </c>
      <c r="U152" s="107" t="s">
        <v>12</v>
      </c>
      <c r="V152" s="180">
        <v>478</v>
      </c>
      <c r="W152" s="180">
        <v>367</v>
      </c>
      <c r="X152" s="110">
        <v>0.76800000000000002</v>
      </c>
      <c r="Y152" s="181" t="s">
        <v>12</v>
      </c>
      <c r="Z152" s="181" t="s">
        <v>12</v>
      </c>
      <c r="AA152" s="113" t="s">
        <v>12</v>
      </c>
    </row>
    <row r="153" spans="1:27">
      <c r="A153" s="199" t="s">
        <v>57</v>
      </c>
      <c r="B153" t="s">
        <v>40</v>
      </c>
      <c r="C153" s="194" t="s">
        <v>30</v>
      </c>
      <c r="D153" s="177">
        <v>383</v>
      </c>
      <c r="E153" s="177">
        <v>197</v>
      </c>
      <c r="F153" s="18">
        <v>0.51400000000000001</v>
      </c>
      <c r="G153" s="19">
        <v>201</v>
      </c>
      <c r="H153" s="19">
        <v>88</v>
      </c>
      <c r="I153" s="20">
        <v>0.438</v>
      </c>
      <c r="J153" s="27" t="s">
        <v>12</v>
      </c>
      <c r="K153" s="27" t="s">
        <v>12</v>
      </c>
      <c r="L153" s="22" t="s">
        <v>12</v>
      </c>
      <c r="M153" s="23" t="s">
        <v>12</v>
      </c>
      <c r="N153" s="23" t="s">
        <v>12</v>
      </c>
      <c r="O153" s="24" t="s">
        <v>12</v>
      </c>
      <c r="P153" s="178">
        <v>109</v>
      </c>
      <c r="Q153" s="178">
        <v>68</v>
      </c>
      <c r="R153" s="25">
        <v>0.624</v>
      </c>
      <c r="S153" s="179">
        <v>182</v>
      </c>
      <c r="T153" s="179">
        <v>109</v>
      </c>
      <c r="U153" s="107">
        <v>0.59899999999999998</v>
      </c>
      <c r="V153" s="180" t="s">
        <v>12</v>
      </c>
      <c r="W153" s="180" t="s">
        <v>12</v>
      </c>
      <c r="X153" s="110" t="s">
        <v>12</v>
      </c>
      <c r="Y153" s="181" t="s">
        <v>12</v>
      </c>
      <c r="Z153" s="181" t="s">
        <v>12</v>
      </c>
      <c r="AA153" s="113" t="s">
        <v>12</v>
      </c>
    </row>
    <row r="154" spans="1:27">
      <c r="A154" s="199" t="s">
        <v>57</v>
      </c>
      <c r="B154" t="s">
        <v>41</v>
      </c>
      <c r="C154" s="194" t="s">
        <v>32</v>
      </c>
      <c r="D154" s="177">
        <v>629</v>
      </c>
      <c r="E154" s="177">
        <v>400</v>
      </c>
      <c r="F154" s="18">
        <v>0.63600000000000001</v>
      </c>
      <c r="G154" s="19">
        <v>214</v>
      </c>
      <c r="H154" s="19">
        <v>107</v>
      </c>
      <c r="I154" s="20">
        <v>0.5</v>
      </c>
      <c r="J154" s="21">
        <v>37</v>
      </c>
      <c r="K154" s="21">
        <v>23</v>
      </c>
      <c r="L154" s="22">
        <v>0.622</v>
      </c>
      <c r="M154" s="23">
        <v>91</v>
      </c>
      <c r="N154" s="23">
        <v>62</v>
      </c>
      <c r="O154" s="24">
        <v>0.68100000000000005</v>
      </c>
      <c r="P154" s="178">
        <v>287</v>
      </c>
      <c r="Q154" s="178">
        <v>208</v>
      </c>
      <c r="R154" s="25">
        <v>0.72499999999999998</v>
      </c>
      <c r="S154" s="179">
        <v>415</v>
      </c>
      <c r="T154" s="179">
        <v>293</v>
      </c>
      <c r="U154" s="107">
        <v>0.70599999999999996</v>
      </c>
      <c r="V154" s="180">
        <v>592</v>
      </c>
      <c r="W154" s="180">
        <v>377</v>
      </c>
      <c r="X154" s="110">
        <v>0.63700000000000001</v>
      </c>
      <c r="Y154" s="181">
        <v>378</v>
      </c>
      <c r="Z154" s="181">
        <v>270</v>
      </c>
      <c r="AA154" s="113">
        <v>0.71399999999999997</v>
      </c>
    </row>
    <row r="155" spans="1:27">
      <c r="A155" s="199" t="s">
        <v>57</v>
      </c>
      <c r="B155" t="s">
        <v>42</v>
      </c>
      <c r="C155" s="194" t="s">
        <v>31</v>
      </c>
      <c r="D155" s="177">
        <v>411</v>
      </c>
      <c r="E155" s="177">
        <v>289</v>
      </c>
      <c r="F155" s="18">
        <v>0.70299999999999996</v>
      </c>
      <c r="G155" s="19">
        <v>91</v>
      </c>
      <c r="H155" s="19">
        <v>63</v>
      </c>
      <c r="I155" s="20">
        <v>0.69199999999999995</v>
      </c>
      <c r="J155" s="27" t="s">
        <v>12</v>
      </c>
      <c r="K155" s="27" t="s">
        <v>12</v>
      </c>
      <c r="L155" s="22" t="s">
        <v>12</v>
      </c>
      <c r="M155" s="23" t="s">
        <v>12</v>
      </c>
      <c r="N155" s="23" t="s">
        <v>12</v>
      </c>
      <c r="O155" s="24" t="s">
        <v>12</v>
      </c>
      <c r="P155" s="178">
        <v>267</v>
      </c>
      <c r="Q155" s="178">
        <v>193</v>
      </c>
      <c r="R155" s="25">
        <v>0.72299999999999998</v>
      </c>
      <c r="S155" s="179">
        <v>320</v>
      </c>
      <c r="T155" s="179">
        <v>226</v>
      </c>
      <c r="U155" s="107">
        <v>0.70599999999999996</v>
      </c>
      <c r="V155" s="180" t="s">
        <v>12</v>
      </c>
      <c r="W155" s="180" t="s">
        <v>12</v>
      </c>
      <c r="X155" s="110" t="s">
        <v>12</v>
      </c>
      <c r="Y155" s="181" t="s">
        <v>12</v>
      </c>
      <c r="Z155" s="181" t="s">
        <v>12</v>
      </c>
      <c r="AA155" s="113" t="s">
        <v>12</v>
      </c>
    </row>
    <row r="156" spans="1:27">
      <c r="A156" s="199" t="s">
        <v>57</v>
      </c>
      <c r="B156" t="s">
        <v>43</v>
      </c>
      <c r="C156" s="194" t="s">
        <v>29</v>
      </c>
      <c r="D156" s="177">
        <v>676</v>
      </c>
      <c r="E156" s="177">
        <v>314</v>
      </c>
      <c r="F156" s="18">
        <v>0.46400000000000002</v>
      </c>
      <c r="G156" s="19">
        <v>360</v>
      </c>
      <c r="H156" s="19">
        <v>140</v>
      </c>
      <c r="I156" s="20">
        <v>0.38900000000000001</v>
      </c>
      <c r="J156" s="21" t="s">
        <v>12</v>
      </c>
      <c r="K156" s="21" t="s">
        <v>12</v>
      </c>
      <c r="L156" s="22" t="s">
        <v>12</v>
      </c>
      <c r="M156" s="23" t="s">
        <v>12</v>
      </c>
      <c r="N156" s="23" t="s">
        <v>12</v>
      </c>
      <c r="O156" s="24" t="s">
        <v>12</v>
      </c>
      <c r="P156" s="178">
        <v>243</v>
      </c>
      <c r="Q156" s="178">
        <v>140</v>
      </c>
      <c r="R156" s="25">
        <v>0.57599999999999996</v>
      </c>
      <c r="S156" s="179">
        <v>316</v>
      </c>
      <c r="T156" s="179">
        <v>174</v>
      </c>
      <c r="U156" s="107">
        <v>0.55100000000000005</v>
      </c>
      <c r="V156" s="180" t="s">
        <v>12</v>
      </c>
      <c r="W156" s="180" t="s">
        <v>12</v>
      </c>
      <c r="X156" s="110" t="s">
        <v>12</v>
      </c>
      <c r="Y156" s="181" t="s">
        <v>12</v>
      </c>
      <c r="Z156" s="181" t="s">
        <v>12</v>
      </c>
      <c r="AA156" s="113" t="s">
        <v>12</v>
      </c>
    </row>
    <row r="157" spans="1:27">
      <c r="A157" s="199" t="s">
        <v>57</v>
      </c>
      <c r="B157" t="s">
        <v>44</v>
      </c>
      <c r="C157" s="194" t="s">
        <v>31</v>
      </c>
      <c r="D157" s="177">
        <v>169</v>
      </c>
      <c r="E157" s="177">
        <v>115</v>
      </c>
      <c r="F157" s="18">
        <v>0.68</v>
      </c>
      <c r="G157" s="19" t="s">
        <v>12</v>
      </c>
      <c r="H157" s="19" t="s">
        <v>12</v>
      </c>
      <c r="I157" s="20" t="s">
        <v>12</v>
      </c>
      <c r="J157" s="21" t="s">
        <v>12</v>
      </c>
      <c r="K157" s="21" t="s">
        <v>12</v>
      </c>
      <c r="L157" s="22" t="s">
        <v>12</v>
      </c>
      <c r="M157" s="23" t="s">
        <v>12</v>
      </c>
      <c r="N157" s="23" t="s">
        <v>12</v>
      </c>
      <c r="O157" s="24" t="s">
        <v>12</v>
      </c>
      <c r="P157" s="178">
        <v>120</v>
      </c>
      <c r="Q157" s="178">
        <v>84</v>
      </c>
      <c r="R157" s="25">
        <v>0.7</v>
      </c>
      <c r="S157" s="179" t="s">
        <v>12</v>
      </c>
      <c r="T157" s="179" t="s">
        <v>12</v>
      </c>
      <c r="U157" s="107" t="s">
        <v>12</v>
      </c>
      <c r="V157" s="180" t="s">
        <v>12</v>
      </c>
      <c r="W157" s="180" t="s">
        <v>12</v>
      </c>
      <c r="X157" s="110" t="s">
        <v>12</v>
      </c>
      <c r="Y157" s="181" t="s">
        <v>12</v>
      </c>
      <c r="Z157" s="181" t="s">
        <v>12</v>
      </c>
      <c r="AA157" s="113" t="s">
        <v>12</v>
      </c>
    </row>
    <row r="158" spans="1:27">
      <c r="A158" s="199" t="s">
        <v>57</v>
      </c>
      <c r="B158" t="s">
        <v>45</v>
      </c>
      <c r="C158" s="194" t="s">
        <v>31</v>
      </c>
      <c r="D158" s="177">
        <v>926</v>
      </c>
      <c r="E158" s="177">
        <v>660</v>
      </c>
      <c r="F158" s="18">
        <v>0.71299999999999997</v>
      </c>
      <c r="G158" s="19">
        <v>161</v>
      </c>
      <c r="H158" s="19">
        <v>101</v>
      </c>
      <c r="I158" s="20">
        <v>0.627</v>
      </c>
      <c r="J158" s="21">
        <v>43</v>
      </c>
      <c r="K158" s="21">
        <v>30</v>
      </c>
      <c r="L158" s="22">
        <v>0.69799999999999995</v>
      </c>
      <c r="M158" s="23">
        <v>133</v>
      </c>
      <c r="N158" s="23">
        <v>76</v>
      </c>
      <c r="O158" s="24">
        <v>0.57099999999999995</v>
      </c>
      <c r="P158" s="178">
        <v>589</v>
      </c>
      <c r="Q158" s="178">
        <v>453</v>
      </c>
      <c r="R158" s="25">
        <v>0.76900000000000002</v>
      </c>
      <c r="S158" s="179">
        <v>765</v>
      </c>
      <c r="T158" s="179">
        <v>559</v>
      </c>
      <c r="U158" s="107">
        <v>0.73099999999999998</v>
      </c>
      <c r="V158" s="180">
        <v>883</v>
      </c>
      <c r="W158" s="180">
        <v>630</v>
      </c>
      <c r="X158" s="110">
        <v>0.71299999999999997</v>
      </c>
      <c r="Y158" s="181">
        <v>722</v>
      </c>
      <c r="Z158" s="181">
        <v>529</v>
      </c>
      <c r="AA158" s="113">
        <v>0.73299999999999998</v>
      </c>
    </row>
    <row r="159" spans="1:27">
      <c r="A159" s="199" t="s">
        <v>57</v>
      </c>
      <c r="B159" t="s">
        <v>46</v>
      </c>
      <c r="C159" s="194" t="s">
        <v>30</v>
      </c>
      <c r="D159" s="177">
        <v>168</v>
      </c>
      <c r="E159" s="177">
        <v>97</v>
      </c>
      <c r="F159" s="18">
        <v>0.57699999999999996</v>
      </c>
      <c r="G159" s="19">
        <v>104</v>
      </c>
      <c r="H159" s="19">
        <v>57</v>
      </c>
      <c r="I159" s="20">
        <v>0.54800000000000004</v>
      </c>
      <c r="J159" s="27" t="s">
        <v>12</v>
      </c>
      <c r="K159" s="27" t="s">
        <v>12</v>
      </c>
      <c r="L159" s="22" t="s">
        <v>12</v>
      </c>
      <c r="M159" s="23" t="s">
        <v>12</v>
      </c>
      <c r="N159" s="23" t="s">
        <v>12</v>
      </c>
      <c r="O159" s="24" t="s">
        <v>12</v>
      </c>
      <c r="P159" s="178">
        <v>50</v>
      </c>
      <c r="Q159" s="178">
        <v>32</v>
      </c>
      <c r="R159" s="25">
        <v>0.64</v>
      </c>
      <c r="S159" s="179">
        <v>64</v>
      </c>
      <c r="T159" s="179">
        <v>40</v>
      </c>
      <c r="U159" s="107">
        <v>0.625</v>
      </c>
      <c r="V159" s="180" t="s">
        <v>12</v>
      </c>
      <c r="W159" s="180" t="s">
        <v>12</v>
      </c>
      <c r="X159" s="110" t="s">
        <v>12</v>
      </c>
      <c r="Y159" s="181" t="s">
        <v>12</v>
      </c>
      <c r="Z159" s="181" t="s">
        <v>12</v>
      </c>
      <c r="AA159" s="113" t="s">
        <v>12</v>
      </c>
    </row>
    <row r="160" spans="1:27">
      <c r="A160" s="199" t="s">
        <v>57</v>
      </c>
      <c r="B160" t="s">
        <v>47</v>
      </c>
      <c r="C160" s="194" t="s">
        <v>30</v>
      </c>
      <c r="D160" s="177">
        <v>382</v>
      </c>
      <c r="E160" s="177">
        <v>221</v>
      </c>
      <c r="F160" s="18">
        <v>0.57899999999999996</v>
      </c>
      <c r="G160" s="19">
        <v>124</v>
      </c>
      <c r="H160" s="19">
        <v>49</v>
      </c>
      <c r="I160" s="20">
        <v>0.39500000000000002</v>
      </c>
      <c r="J160" s="27" t="s">
        <v>12</v>
      </c>
      <c r="K160" s="27" t="s">
        <v>12</v>
      </c>
      <c r="L160" s="22" t="s">
        <v>12</v>
      </c>
      <c r="M160" s="23" t="s">
        <v>12</v>
      </c>
      <c r="N160" s="23" t="s">
        <v>12</v>
      </c>
      <c r="O160" s="24" t="s">
        <v>12</v>
      </c>
      <c r="P160" s="178">
        <v>207</v>
      </c>
      <c r="Q160" s="178">
        <v>142</v>
      </c>
      <c r="R160" s="25">
        <v>0.68600000000000005</v>
      </c>
      <c r="S160" s="179">
        <v>258</v>
      </c>
      <c r="T160" s="179">
        <v>172</v>
      </c>
      <c r="U160" s="107">
        <v>0.66700000000000004</v>
      </c>
      <c r="V160" s="180" t="s">
        <v>12</v>
      </c>
      <c r="W160" s="180" t="s">
        <v>12</v>
      </c>
      <c r="X160" s="110" t="s">
        <v>12</v>
      </c>
      <c r="Y160" s="181" t="s">
        <v>12</v>
      </c>
      <c r="Z160" s="181" t="s">
        <v>12</v>
      </c>
      <c r="AA160" s="113" t="s">
        <v>12</v>
      </c>
    </row>
    <row r="161" spans="1:27">
      <c r="A161" s="199" t="s">
        <v>57</v>
      </c>
      <c r="B161" t="s">
        <v>48</v>
      </c>
      <c r="C161" s="194" t="s">
        <v>30</v>
      </c>
      <c r="D161" s="17">
        <v>1558</v>
      </c>
      <c r="E161" s="177">
        <v>828</v>
      </c>
      <c r="F161" s="18">
        <v>0.53100000000000003</v>
      </c>
      <c r="G161" s="19">
        <v>500</v>
      </c>
      <c r="H161" s="19">
        <v>191</v>
      </c>
      <c r="I161" s="20">
        <v>0.38200000000000001</v>
      </c>
      <c r="J161" s="21">
        <v>76</v>
      </c>
      <c r="K161" s="21">
        <v>32</v>
      </c>
      <c r="L161" s="22">
        <v>0.42099999999999999</v>
      </c>
      <c r="M161" s="23">
        <v>317</v>
      </c>
      <c r="N161" s="23">
        <v>200</v>
      </c>
      <c r="O161" s="24">
        <v>0.63100000000000001</v>
      </c>
      <c r="P161" s="178">
        <v>665</v>
      </c>
      <c r="Q161" s="178">
        <v>405</v>
      </c>
      <c r="R161" s="25">
        <v>0.60899999999999999</v>
      </c>
      <c r="S161" s="106">
        <v>1058</v>
      </c>
      <c r="T161" s="179">
        <v>637</v>
      </c>
      <c r="U161" s="107">
        <v>0.60199999999999998</v>
      </c>
      <c r="V161" s="109">
        <v>1482</v>
      </c>
      <c r="W161" s="180">
        <v>796</v>
      </c>
      <c r="X161" s="110">
        <v>0.53700000000000003</v>
      </c>
      <c r="Y161" s="181">
        <v>982</v>
      </c>
      <c r="Z161" s="181">
        <v>605</v>
      </c>
      <c r="AA161" s="113">
        <v>0.61599999999999999</v>
      </c>
    </row>
    <row r="162" spans="1:27">
      <c r="A162" s="199" t="s">
        <v>57</v>
      </c>
      <c r="B162" t="s">
        <v>49</v>
      </c>
      <c r="C162" s="194" t="s">
        <v>32</v>
      </c>
      <c r="D162" s="177">
        <v>128</v>
      </c>
      <c r="E162" s="177">
        <v>90</v>
      </c>
      <c r="F162" s="18">
        <v>0.70299999999999996</v>
      </c>
      <c r="G162" s="19">
        <v>48</v>
      </c>
      <c r="H162" s="19">
        <v>33</v>
      </c>
      <c r="I162" s="20">
        <v>0.68799999999999994</v>
      </c>
      <c r="J162" s="27" t="s">
        <v>12</v>
      </c>
      <c r="K162" s="27" t="s">
        <v>12</v>
      </c>
      <c r="L162" s="22" t="s">
        <v>12</v>
      </c>
      <c r="M162" s="23" t="s">
        <v>12</v>
      </c>
      <c r="N162" s="23" t="s">
        <v>12</v>
      </c>
      <c r="O162" s="24" t="s">
        <v>12</v>
      </c>
      <c r="P162" s="178">
        <v>67</v>
      </c>
      <c r="Q162" s="178">
        <v>47</v>
      </c>
      <c r="R162" s="25">
        <v>0.70099999999999996</v>
      </c>
      <c r="S162" s="179">
        <v>80</v>
      </c>
      <c r="T162" s="179">
        <v>57</v>
      </c>
      <c r="U162" s="107">
        <v>0.71199999999999997</v>
      </c>
      <c r="V162" s="180" t="s">
        <v>12</v>
      </c>
      <c r="W162" s="180" t="s">
        <v>12</v>
      </c>
      <c r="X162" s="110" t="s">
        <v>12</v>
      </c>
      <c r="Y162" s="181" t="s">
        <v>12</v>
      </c>
      <c r="Z162" s="181" t="s">
        <v>12</v>
      </c>
      <c r="AA162" s="113" t="s">
        <v>12</v>
      </c>
    </row>
    <row r="163" spans="1:27">
      <c r="A163" s="199" t="s">
        <v>57</v>
      </c>
      <c r="B163" t="s">
        <v>50</v>
      </c>
      <c r="C163" s="194" t="s">
        <v>29</v>
      </c>
      <c r="D163" s="17">
        <v>2190</v>
      </c>
      <c r="E163" s="17">
        <v>1337</v>
      </c>
      <c r="F163" s="18">
        <v>0.61099999999999999</v>
      </c>
      <c r="G163" s="19">
        <v>301</v>
      </c>
      <c r="H163" s="19">
        <v>129</v>
      </c>
      <c r="I163" s="20">
        <v>0.42899999999999999</v>
      </c>
      <c r="J163" s="21">
        <v>217</v>
      </c>
      <c r="K163" s="21">
        <v>111</v>
      </c>
      <c r="L163" s="22">
        <v>0.51200000000000001</v>
      </c>
      <c r="M163" s="23">
        <v>808</v>
      </c>
      <c r="N163" s="23">
        <v>557</v>
      </c>
      <c r="O163" s="24">
        <v>0.68899999999999995</v>
      </c>
      <c r="P163" s="178">
        <v>864</v>
      </c>
      <c r="Q163" s="178">
        <v>540</v>
      </c>
      <c r="R163" s="25">
        <v>0.625</v>
      </c>
      <c r="S163" s="106">
        <v>1889</v>
      </c>
      <c r="T163" s="106">
        <v>1208</v>
      </c>
      <c r="U163" s="107">
        <v>0.63900000000000001</v>
      </c>
      <c r="V163" s="109">
        <v>1973</v>
      </c>
      <c r="W163" s="109">
        <v>1226</v>
      </c>
      <c r="X163" s="110">
        <v>0.621</v>
      </c>
      <c r="Y163" s="112">
        <v>1672</v>
      </c>
      <c r="Z163" s="112">
        <v>1097</v>
      </c>
      <c r="AA163" s="113">
        <v>0.65600000000000003</v>
      </c>
    </row>
    <row r="164" spans="1:27">
      <c r="A164" s="199" t="s">
        <v>57</v>
      </c>
      <c r="B164" t="s">
        <v>51</v>
      </c>
      <c r="C164" s="194" t="s">
        <v>31</v>
      </c>
      <c r="D164" s="177">
        <v>79</v>
      </c>
      <c r="E164" s="177">
        <v>48</v>
      </c>
      <c r="F164" s="18">
        <v>0.60799999999999998</v>
      </c>
      <c r="G164" s="19" t="s">
        <v>12</v>
      </c>
      <c r="H164" s="19" t="s">
        <v>12</v>
      </c>
      <c r="I164" s="20" t="s">
        <v>12</v>
      </c>
      <c r="J164" s="27" t="s">
        <v>12</v>
      </c>
      <c r="K164" s="27" t="s">
        <v>12</v>
      </c>
      <c r="L164" s="22" t="s">
        <v>12</v>
      </c>
      <c r="M164" s="28" t="s">
        <v>12</v>
      </c>
      <c r="N164" s="28" t="s">
        <v>12</v>
      </c>
      <c r="O164" s="24" t="s">
        <v>12</v>
      </c>
      <c r="P164" s="178">
        <v>55</v>
      </c>
      <c r="Q164" s="178">
        <v>32</v>
      </c>
      <c r="R164" s="25">
        <v>0.58199999999999996</v>
      </c>
      <c r="S164" s="179" t="s">
        <v>12</v>
      </c>
      <c r="T164" s="179" t="s">
        <v>12</v>
      </c>
      <c r="U164" s="107" t="s">
        <v>12</v>
      </c>
      <c r="V164" s="180" t="s">
        <v>12</v>
      </c>
      <c r="W164" s="180" t="s">
        <v>12</v>
      </c>
      <c r="X164" s="110" t="s">
        <v>12</v>
      </c>
      <c r="Y164" s="181" t="s">
        <v>12</v>
      </c>
      <c r="Z164" s="181" t="s">
        <v>12</v>
      </c>
      <c r="AA164" s="113" t="s">
        <v>12</v>
      </c>
    </row>
    <row r="165" spans="1:27" ht="15.75" thickBot="1">
      <c r="A165" s="200" t="s">
        <v>57</v>
      </c>
      <c r="B165" s="4" t="s">
        <v>52</v>
      </c>
      <c r="C165" s="195" t="s">
        <v>32</v>
      </c>
      <c r="D165" s="182">
        <v>241</v>
      </c>
      <c r="E165" s="182">
        <v>138</v>
      </c>
      <c r="F165" s="29">
        <v>0.57299999999999995</v>
      </c>
      <c r="G165" s="183">
        <v>108</v>
      </c>
      <c r="H165" s="183">
        <v>47</v>
      </c>
      <c r="I165" s="30">
        <v>0.435</v>
      </c>
      <c r="J165" s="184" t="s">
        <v>12</v>
      </c>
      <c r="K165" s="184" t="s">
        <v>12</v>
      </c>
      <c r="L165" s="32" t="s">
        <v>12</v>
      </c>
      <c r="M165" s="43" t="s">
        <v>12</v>
      </c>
      <c r="N165" s="43" t="s">
        <v>12</v>
      </c>
      <c r="O165" s="33" t="s">
        <v>12</v>
      </c>
      <c r="P165" s="186">
        <v>108</v>
      </c>
      <c r="Q165" s="186">
        <v>74</v>
      </c>
      <c r="R165" s="34">
        <v>0.68500000000000005</v>
      </c>
      <c r="S165" s="187">
        <v>133</v>
      </c>
      <c r="T165" s="187">
        <v>91</v>
      </c>
      <c r="U165" s="108">
        <v>0.68400000000000005</v>
      </c>
      <c r="V165" s="188" t="s">
        <v>12</v>
      </c>
      <c r="W165" s="188" t="s">
        <v>12</v>
      </c>
      <c r="X165" s="111" t="s">
        <v>12</v>
      </c>
      <c r="Y165" s="189" t="s">
        <v>12</v>
      </c>
      <c r="Z165" s="189" t="s">
        <v>12</v>
      </c>
      <c r="AA165" s="114" t="s">
        <v>12</v>
      </c>
    </row>
    <row r="166" spans="1:27">
      <c r="A166" s="198" t="s">
        <v>58</v>
      </c>
      <c r="B166" s="5" t="s">
        <v>70</v>
      </c>
      <c r="C166" s="193" t="s">
        <v>70</v>
      </c>
      <c r="D166" s="35">
        <v>16013</v>
      </c>
      <c r="E166" s="35">
        <v>11435</v>
      </c>
      <c r="F166" s="36">
        <v>0.71399999999999997</v>
      </c>
      <c r="G166" s="37">
        <v>4067</v>
      </c>
      <c r="H166" s="37">
        <v>2539</v>
      </c>
      <c r="I166" s="38">
        <v>0.624</v>
      </c>
      <c r="J166" s="39">
        <v>1703</v>
      </c>
      <c r="K166" s="39">
        <v>1152</v>
      </c>
      <c r="L166" s="40">
        <v>0.67600000000000005</v>
      </c>
      <c r="M166" s="41">
        <v>3494</v>
      </c>
      <c r="N166" s="41">
        <v>2496</v>
      </c>
      <c r="O166" s="42">
        <v>0.71399999999999997</v>
      </c>
      <c r="P166" s="154">
        <v>6749</v>
      </c>
      <c r="Q166" s="154">
        <v>5248</v>
      </c>
      <c r="R166" s="15">
        <v>0.77800000000000002</v>
      </c>
      <c r="S166" s="115">
        <v>11946</v>
      </c>
      <c r="T166" s="115">
        <v>8896</v>
      </c>
      <c r="U166" s="116">
        <v>0.745</v>
      </c>
      <c r="V166" s="117">
        <v>14310</v>
      </c>
      <c r="W166" s="117">
        <v>10283</v>
      </c>
      <c r="X166" s="121">
        <v>0.71899999999999997</v>
      </c>
      <c r="Y166" s="119">
        <v>10243</v>
      </c>
      <c r="Z166" s="119">
        <v>7744</v>
      </c>
      <c r="AA166" s="120">
        <v>0.75600000000000001</v>
      </c>
    </row>
    <row r="167" spans="1:27">
      <c r="A167" s="199" t="str">
        <f t="shared" ref="A167:A170" si="6">A166</f>
        <v>5 years</v>
      </c>
      <c r="B167" s="192" t="s">
        <v>29</v>
      </c>
      <c r="C167" s="193" t="s">
        <v>29</v>
      </c>
      <c r="D167" s="7">
        <v>6377</v>
      </c>
      <c r="E167" s="7">
        <v>4238</v>
      </c>
      <c r="F167" s="8">
        <v>0.66500000000000004</v>
      </c>
      <c r="G167" s="9">
        <v>1277</v>
      </c>
      <c r="H167" s="173">
        <v>717</v>
      </c>
      <c r="I167" s="10">
        <v>0.56100000000000005</v>
      </c>
      <c r="J167" s="11">
        <v>1183</v>
      </c>
      <c r="K167" s="174">
        <v>768</v>
      </c>
      <c r="L167" s="12">
        <v>0.64900000000000002</v>
      </c>
      <c r="M167" s="13">
        <v>1963</v>
      </c>
      <c r="N167" s="13">
        <v>1376</v>
      </c>
      <c r="O167" s="14">
        <v>0.70099999999999996</v>
      </c>
      <c r="P167" s="153">
        <v>1954</v>
      </c>
      <c r="Q167" s="153">
        <v>1377</v>
      </c>
      <c r="R167" s="16">
        <v>0.70499999999999996</v>
      </c>
      <c r="S167" s="115">
        <v>5100</v>
      </c>
      <c r="T167" s="115">
        <v>3521</v>
      </c>
      <c r="U167" s="116">
        <v>0.69</v>
      </c>
      <c r="V167" s="117">
        <v>5194</v>
      </c>
      <c r="W167" s="117">
        <v>3470</v>
      </c>
      <c r="X167" s="121">
        <v>0.66800000000000004</v>
      </c>
      <c r="Y167" s="119">
        <v>3917</v>
      </c>
      <c r="Z167" s="119">
        <v>2753</v>
      </c>
      <c r="AA167" s="120">
        <v>0.70299999999999996</v>
      </c>
    </row>
    <row r="168" spans="1:27">
      <c r="A168" s="199" t="str">
        <f t="shared" si="6"/>
        <v>5 years</v>
      </c>
      <c r="B168" s="192" t="s">
        <v>30</v>
      </c>
      <c r="C168" s="193" t="s">
        <v>30</v>
      </c>
      <c r="D168" s="7">
        <v>3487</v>
      </c>
      <c r="E168" s="7">
        <v>2327</v>
      </c>
      <c r="F168" s="8">
        <v>0.66700000000000004</v>
      </c>
      <c r="G168" s="9">
        <v>1299</v>
      </c>
      <c r="H168" s="173">
        <v>736</v>
      </c>
      <c r="I168" s="10">
        <v>0.56699999999999995</v>
      </c>
      <c r="J168" s="174">
        <v>139</v>
      </c>
      <c r="K168" s="174">
        <v>96</v>
      </c>
      <c r="L168" s="12">
        <v>0.69099999999999995</v>
      </c>
      <c r="M168" s="175">
        <v>491</v>
      </c>
      <c r="N168" s="175">
        <v>322</v>
      </c>
      <c r="O168" s="14">
        <v>0.65600000000000003</v>
      </c>
      <c r="P168" s="153">
        <v>1558</v>
      </c>
      <c r="Q168" s="153">
        <v>1173</v>
      </c>
      <c r="R168" s="16">
        <v>0.753</v>
      </c>
      <c r="S168" s="115">
        <v>2188</v>
      </c>
      <c r="T168" s="115">
        <v>1591</v>
      </c>
      <c r="U168" s="116">
        <v>0.72699999999999998</v>
      </c>
      <c r="V168" s="117">
        <v>3348</v>
      </c>
      <c r="W168" s="117">
        <v>2231</v>
      </c>
      <c r="X168" s="121">
        <v>0.66600000000000004</v>
      </c>
      <c r="Y168" s="119">
        <v>2049</v>
      </c>
      <c r="Z168" s="119">
        <v>1495</v>
      </c>
      <c r="AA168" s="120">
        <v>0.73</v>
      </c>
    </row>
    <row r="169" spans="1:27">
      <c r="A169" s="199" t="str">
        <f t="shared" si="6"/>
        <v>5 years</v>
      </c>
      <c r="B169" s="192" t="s">
        <v>31</v>
      </c>
      <c r="C169" s="193" t="s">
        <v>31</v>
      </c>
      <c r="D169" s="7">
        <v>3232</v>
      </c>
      <c r="E169" s="7">
        <v>2703</v>
      </c>
      <c r="F169" s="8">
        <v>0.83599999999999997</v>
      </c>
      <c r="G169" s="173">
        <v>610</v>
      </c>
      <c r="H169" s="173">
        <v>476</v>
      </c>
      <c r="I169" s="10">
        <v>0.78</v>
      </c>
      <c r="J169" s="174">
        <v>163</v>
      </c>
      <c r="K169" s="174">
        <v>131</v>
      </c>
      <c r="L169" s="12">
        <v>0.80400000000000005</v>
      </c>
      <c r="M169" s="175">
        <v>538</v>
      </c>
      <c r="N169" s="175">
        <v>451</v>
      </c>
      <c r="O169" s="14">
        <v>0.83799999999999997</v>
      </c>
      <c r="P169" s="153">
        <v>1921</v>
      </c>
      <c r="Q169" s="153">
        <v>1645</v>
      </c>
      <c r="R169" s="16">
        <v>0.85599999999999998</v>
      </c>
      <c r="S169" s="115">
        <v>2622</v>
      </c>
      <c r="T169" s="115">
        <v>2227</v>
      </c>
      <c r="U169" s="116">
        <v>0.84899999999999998</v>
      </c>
      <c r="V169" s="117">
        <v>3069</v>
      </c>
      <c r="W169" s="117">
        <v>2572</v>
      </c>
      <c r="X169" s="121">
        <v>0.83799999999999997</v>
      </c>
      <c r="Y169" s="119">
        <v>2459</v>
      </c>
      <c r="Z169" s="119">
        <v>2096</v>
      </c>
      <c r="AA169" s="120">
        <v>0.85199999999999998</v>
      </c>
    </row>
    <row r="170" spans="1:27">
      <c r="A170" s="199" t="str">
        <f t="shared" si="6"/>
        <v>5 years</v>
      </c>
      <c r="B170" s="192" t="s">
        <v>32</v>
      </c>
      <c r="C170" s="193" t="s">
        <v>32</v>
      </c>
      <c r="D170" s="7">
        <v>2864</v>
      </c>
      <c r="E170" s="7">
        <v>2162</v>
      </c>
      <c r="F170" s="8">
        <v>0.755</v>
      </c>
      <c r="G170" s="173">
        <v>877</v>
      </c>
      <c r="H170" s="173">
        <v>607</v>
      </c>
      <c r="I170" s="10">
        <v>0.69199999999999995</v>
      </c>
      <c r="J170" s="174">
        <v>212</v>
      </c>
      <c r="K170" s="174">
        <v>157</v>
      </c>
      <c r="L170" s="12">
        <v>0.74099999999999999</v>
      </c>
      <c r="M170" s="175">
        <v>488</v>
      </c>
      <c r="N170" s="175">
        <v>346</v>
      </c>
      <c r="O170" s="14">
        <v>0.70899999999999996</v>
      </c>
      <c r="P170" s="153">
        <v>1287</v>
      </c>
      <c r="Q170" s="153">
        <v>1052</v>
      </c>
      <c r="R170" s="16">
        <v>0.81699999999999995</v>
      </c>
      <c r="S170" s="115">
        <v>1987</v>
      </c>
      <c r="T170" s="115">
        <v>1555</v>
      </c>
      <c r="U170" s="116">
        <v>0.78300000000000003</v>
      </c>
      <c r="V170" s="117">
        <v>2652</v>
      </c>
      <c r="W170" s="117">
        <v>2005</v>
      </c>
      <c r="X170" s="121">
        <v>0.75600000000000001</v>
      </c>
      <c r="Y170" s="119">
        <v>1775</v>
      </c>
      <c r="Z170" s="119">
        <v>1398</v>
      </c>
      <c r="AA170" s="120">
        <v>0.78800000000000003</v>
      </c>
    </row>
    <row r="171" spans="1:27">
      <c r="A171" s="199" t="s">
        <v>58</v>
      </c>
      <c r="B171" t="s">
        <v>33</v>
      </c>
      <c r="C171" s="194" t="s">
        <v>29</v>
      </c>
      <c r="D171" s="17">
        <v>1365</v>
      </c>
      <c r="E171" s="177">
        <v>834</v>
      </c>
      <c r="F171" s="18">
        <v>0.61099999999999999</v>
      </c>
      <c r="G171" s="19">
        <v>156</v>
      </c>
      <c r="H171" s="19">
        <v>93</v>
      </c>
      <c r="I171" s="20">
        <v>0.59599999999999997</v>
      </c>
      <c r="J171" s="21">
        <v>234</v>
      </c>
      <c r="K171" s="21">
        <v>135</v>
      </c>
      <c r="L171" s="22">
        <v>0.57699999999999996</v>
      </c>
      <c r="M171" s="23">
        <v>529</v>
      </c>
      <c r="N171" s="23">
        <v>309</v>
      </c>
      <c r="O171" s="24">
        <v>0.58399999999999996</v>
      </c>
      <c r="P171" s="178">
        <v>446</v>
      </c>
      <c r="Q171" s="178">
        <v>297</v>
      </c>
      <c r="R171" s="25">
        <v>0.66600000000000004</v>
      </c>
      <c r="S171" s="106">
        <v>1209</v>
      </c>
      <c r="T171" s="179">
        <v>741</v>
      </c>
      <c r="U171" s="107">
        <v>0.61299999999999999</v>
      </c>
      <c r="V171" s="109">
        <v>1131</v>
      </c>
      <c r="W171" s="180">
        <v>699</v>
      </c>
      <c r="X171" s="110">
        <v>0.61799999999999999</v>
      </c>
      <c r="Y171" s="112">
        <v>975</v>
      </c>
      <c r="Z171" s="181">
        <v>606</v>
      </c>
      <c r="AA171" s="113">
        <v>0.622</v>
      </c>
    </row>
    <row r="172" spans="1:27">
      <c r="A172" s="199" t="s">
        <v>58</v>
      </c>
      <c r="B172" t="s">
        <v>34</v>
      </c>
      <c r="C172" s="194" t="s">
        <v>30</v>
      </c>
      <c r="D172" s="177">
        <v>888</v>
      </c>
      <c r="E172" s="177">
        <v>569</v>
      </c>
      <c r="F172" s="18">
        <v>0.64100000000000001</v>
      </c>
      <c r="G172" s="19">
        <v>313</v>
      </c>
      <c r="H172" s="19">
        <v>161</v>
      </c>
      <c r="I172" s="20">
        <v>0.51400000000000001</v>
      </c>
      <c r="J172" s="21">
        <v>26</v>
      </c>
      <c r="K172" s="21">
        <v>16</v>
      </c>
      <c r="L172" s="22">
        <v>0.61499999999999999</v>
      </c>
      <c r="M172" s="23">
        <v>116</v>
      </c>
      <c r="N172" s="23">
        <v>73</v>
      </c>
      <c r="O172" s="24">
        <v>0.629</v>
      </c>
      <c r="P172" s="178">
        <v>433</v>
      </c>
      <c r="Q172" s="178">
        <v>319</v>
      </c>
      <c r="R172" s="25">
        <v>0.73699999999999999</v>
      </c>
      <c r="S172" s="179">
        <v>575</v>
      </c>
      <c r="T172" s="179">
        <v>408</v>
      </c>
      <c r="U172" s="107">
        <v>0.71</v>
      </c>
      <c r="V172" s="180">
        <v>862</v>
      </c>
      <c r="W172" s="180">
        <v>553</v>
      </c>
      <c r="X172" s="110">
        <v>0.64200000000000002</v>
      </c>
      <c r="Y172" s="181">
        <v>549</v>
      </c>
      <c r="Z172" s="181">
        <v>392</v>
      </c>
      <c r="AA172" s="113">
        <v>0.71399999999999997</v>
      </c>
    </row>
    <row r="173" spans="1:27">
      <c r="A173" s="199" t="s">
        <v>58</v>
      </c>
      <c r="B173" t="s">
        <v>35</v>
      </c>
      <c r="C173" s="194" t="s">
        <v>31</v>
      </c>
      <c r="D173" s="17">
        <v>1621</v>
      </c>
      <c r="E173" s="17">
        <v>1429</v>
      </c>
      <c r="F173" s="18">
        <v>0.88200000000000001</v>
      </c>
      <c r="G173" s="19">
        <v>276</v>
      </c>
      <c r="H173" s="19">
        <v>218</v>
      </c>
      <c r="I173" s="20">
        <v>0.79</v>
      </c>
      <c r="J173" s="21">
        <v>80</v>
      </c>
      <c r="K173" s="21">
        <v>70</v>
      </c>
      <c r="L173" s="22">
        <v>0.875</v>
      </c>
      <c r="M173" s="23">
        <v>331</v>
      </c>
      <c r="N173" s="23">
        <v>303</v>
      </c>
      <c r="O173" s="24">
        <v>0.91500000000000004</v>
      </c>
      <c r="P173" s="26">
        <v>934</v>
      </c>
      <c r="Q173" s="178">
        <v>838</v>
      </c>
      <c r="R173" s="25">
        <v>0.89700000000000002</v>
      </c>
      <c r="S173" s="106">
        <v>1345</v>
      </c>
      <c r="T173" s="106">
        <v>1211</v>
      </c>
      <c r="U173" s="107">
        <v>0.9</v>
      </c>
      <c r="V173" s="109">
        <v>1541</v>
      </c>
      <c r="W173" s="109">
        <v>1359</v>
      </c>
      <c r="X173" s="110">
        <v>0.88200000000000001</v>
      </c>
      <c r="Y173" s="112">
        <v>1265</v>
      </c>
      <c r="Z173" s="112">
        <v>1141</v>
      </c>
      <c r="AA173" s="113">
        <v>0.90200000000000002</v>
      </c>
    </row>
    <row r="174" spans="1:27">
      <c r="A174" s="199" t="s">
        <v>58</v>
      </c>
      <c r="B174" t="s">
        <v>36</v>
      </c>
      <c r="C174" s="194" t="s">
        <v>32</v>
      </c>
      <c r="D174" s="177">
        <v>787</v>
      </c>
      <c r="E174" s="177">
        <v>617</v>
      </c>
      <c r="F174" s="18">
        <v>0.78400000000000003</v>
      </c>
      <c r="G174" s="19">
        <v>141</v>
      </c>
      <c r="H174" s="19">
        <v>113</v>
      </c>
      <c r="I174" s="20">
        <v>0.80100000000000005</v>
      </c>
      <c r="J174" s="21">
        <v>84</v>
      </c>
      <c r="K174" s="21">
        <v>62</v>
      </c>
      <c r="L174" s="22">
        <v>0.73799999999999999</v>
      </c>
      <c r="M174" s="23">
        <v>183</v>
      </c>
      <c r="N174" s="23">
        <v>127</v>
      </c>
      <c r="O174" s="24">
        <v>0.69399999999999995</v>
      </c>
      <c r="P174" s="178">
        <v>379</v>
      </c>
      <c r="Q174" s="178">
        <v>315</v>
      </c>
      <c r="R174" s="25">
        <v>0.83099999999999996</v>
      </c>
      <c r="S174" s="179">
        <v>646</v>
      </c>
      <c r="T174" s="179">
        <v>504</v>
      </c>
      <c r="U174" s="107">
        <v>0.78</v>
      </c>
      <c r="V174" s="180">
        <v>703</v>
      </c>
      <c r="W174" s="180">
        <v>555</v>
      </c>
      <c r="X174" s="110">
        <v>0.78900000000000003</v>
      </c>
      <c r="Y174" s="181">
        <v>562</v>
      </c>
      <c r="Z174" s="181">
        <v>442</v>
      </c>
      <c r="AA174" s="113">
        <v>0.78600000000000003</v>
      </c>
    </row>
    <row r="175" spans="1:27">
      <c r="A175" s="199" t="s">
        <v>58</v>
      </c>
      <c r="B175" t="s">
        <v>37</v>
      </c>
      <c r="C175" s="194" t="s">
        <v>29</v>
      </c>
      <c r="D175" s="17">
        <v>2243</v>
      </c>
      <c r="E175" s="17">
        <v>1643</v>
      </c>
      <c r="F175" s="18">
        <v>0.73299999999999998</v>
      </c>
      <c r="G175" s="19">
        <v>431</v>
      </c>
      <c r="H175" s="19">
        <v>260</v>
      </c>
      <c r="I175" s="20">
        <v>0.60299999999999998</v>
      </c>
      <c r="J175" s="21">
        <v>698</v>
      </c>
      <c r="K175" s="21">
        <v>503</v>
      </c>
      <c r="L175" s="22">
        <v>0.72099999999999997</v>
      </c>
      <c r="M175" s="23">
        <v>696</v>
      </c>
      <c r="N175" s="23">
        <v>541</v>
      </c>
      <c r="O175" s="24">
        <v>0.77700000000000002</v>
      </c>
      <c r="P175" s="178">
        <v>418</v>
      </c>
      <c r="Q175" s="178">
        <v>339</v>
      </c>
      <c r="R175" s="25">
        <v>0.81100000000000005</v>
      </c>
      <c r="S175" s="106">
        <v>1812</v>
      </c>
      <c r="T175" s="106">
        <v>1383</v>
      </c>
      <c r="U175" s="107">
        <v>0.76300000000000001</v>
      </c>
      <c r="V175" s="109">
        <v>1545</v>
      </c>
      <c r="W175" s="109">
        <v>1140</v>
      </c>
      <c r="X175" s="110">
        <v>0.73799999999999999</v>
      </c>
      <c r="Y175" s="112">
        <v>1114</v>
      </c>
      <c r="Z175" s="112">
        <v>880</v>
      </c>
      <c r="AA175" s="113">
        <v>0.79</v>
      </c>
    </row>
    <row r="176" spans="1:27">
      <c r="A176" s="199" t="s">
        <v>58</v>
      </c>
      <c r="B176" t="s">
        <v>38</v>
      </c>
      <c r="C176" s="194" t="s">
        <v>32</v>
      </c>
      <c r="D176" s="177">
        <v>584</v>
      </c>
      <c r="E176" s="177">
        <v>424</v>
      </c>
      <c r="F176" s="18">
        <v>0.72599999999999998</v>
      </c>
      <c r="G176" s="19">
        <v>244</v>
      </c>
      <c r="H176" s="19">
        <v>161</v>
      </c>
      <c r="I176" s="20">
        <v>0.66</v>
      </c>
      <c r="J176" s="21" t="s">
        <v>12</v>
      </c>
      <c r="K176" s="21" t="s">
        <v>12</v>
      </c>
      <c r="L176" s="22" t="s">
        <v>12</v>
      </c>
      <c r="M176" s="23" t="s">
        <v>12</v>
      </c>
      <c r="N176" s="23" t="s">
        <v>12</v>
      </c>
      <c r="O176" s="24" t="s">
        <v>12</v>
      </c>
      <c r="P176" s="178">
        <v>239</v>
      </c>
      <c r="Q176" s="178">
        <v>191</v>
      </c>
      <c r="R176" s="25">
        <v>0.79900000000000004</v>
      </c>
      <c r="S176" s="179">
        <v>340</v>
      </c>
      <c r="T176" s="179">
        <v>263</v>
      </c>
      <c r="U176" s="107">
        <v>0.77400000000000002</v>
      </c>
      <c r="V176" s="180" t="s">
        <v>12</v>
      </c>
      <c r="W176" s="180" t="s">
        <v>12</v>
      </c>
      <c r="X176" s="110" t="s">
        <v>12</v>
      </c>
      <c r="Y176" s="181" t="s">
        <v>12</v>
      </c>
      <c r="Z176" s="181" t="s">
        <v>12</v>
      </c>
      <c r="AA176" s="113" t="s">
        <v>12</v>
      </c>
    </row>
    <row r="177" spans="1:27">
      <c r="A177" s="199" t="s">
        <v>58</v>
      </c>
      <c r="B177" t="s">
        <v>39</v>
      </c>
      <c r="C177" s="194" t="s">
        <v>32</v>
      </c>
      <c r="D177" s="177">
        <v>530</v>
      </c>
      <c r="E177" s="177">
        <v>417</v>
      </c>
      <c r="F177" s="18">
        <v>0.78700000000000003</v>
      </c>
      <c r="G177" s="19">
        <v>144</v>
      </c>
      <c r="H177" s="19">
        <v>98</v>
      </c>
      <c r="I177" s="20">
        <v>0.68100000000000005</v>
      </c>
      <c r="J177" s="21" t="s">
        <v>12</v>
      </c>
      <c r="K177" s="21" t="s">
        <v>12</v>
      </c>
      <c r="L177" s="22" t="s">
        <v>12</v>
      </c>
      <c r="M177" s="23" t="s">
        <v>12</v>
      </c>
      <c r="N177" s="23" t="s">
        <v>12</v>
      </c>
      <c r="O177" s="24" t="s">
        <v>12</v>
      </c>
      <c r="P177" s="178">
        <v>205</v>
      </c>
      <c r="Q177" s="178">
        <v>178</v>
      </c>
      <c r="R177" s="25">
        <v>0.86799999999999999</v>
      </c>
      <c r="S177" s="179">
        <v>386</v>
      </c>
      <c r="T177" s="179">
        <v>319</v>
      </c>
      <c r="U177" s="107">
        <v>0.82599999999999996</v>
      </c>
      <c r="V177" s="180" t="s">
        <v>12</v>
      </c>
      <c r="W177" s="180" t="s">
        <v>12</v>
      </c>
      <c r="X177" s="110" t="s">
        <v>12</v>
      </c>
      <c r="Y177" s="181" t="s">
        <v>12</v>
      </c>
      <c r="Z177" s="181" t="s">
        <v>12</v>
      </c>
      <c r="AA177" s="113" t="s">
        <v>12</v>
      </c>
    </row>
    <row r="178" spans="1:27">
      <c r="A178" s="199" t="s">
        <v>58</v>
      </c>
      <c r="B178" t="s">
        <v>40</v>
      </c>
      <c r="C178" s="194" t="s">
        <v>30</v>
      </c>
      <c r="D178" s="177">
        <v>403</v>
      </c>
      <c r="E178" s="177">
        <v>258</v>
      </c>
      <c r="F178" s="18">
        <v>0.64</v>
      </c>
      <c r="G178" s="19">
        <v>195</v>
      </c>
      <c r="H178" s="19">
        <v>99</v>
      </c>
      <c r="I178" s="20">
        <v>0.50800000000000001</v>
      </c>
      <c r="J178" s="21" t="s">
        <v>12</v>
      </c>
      <c r="K178" s="21" t="s">
        <v>12</v>
      </c>
      <c r="L178" s="22" t="s">
        <v>12</v>
      </c>
      <c r="M178" s="23" t="s">
        <v>12</v>
      </c>
      <c r="N178" s="23" t="s">
        <v>12</v>
      </c>
      <c r="O178" s="24" t="s">
        <v>12</v>
      </c>
      <c r="P178" s="178">
        <v>141</v>
      </c>
      <c r="Q178" s="178">
        <v>109</v>
      </c>
      <c r="R178" s="25">
        <v>0.77300000000000002</v>
      </c>
      <c r="S178" s="179">
        <v>208</v>
      </c>
      <c r="T178" s="179">
        <v>159</v>
      </c>
      <c r="U178" s="107">
        <v>0.76400000000000001</v>
      </c>
      <c r="V178" s="180" t="s">
        <v>12</v>
      </c>
      <c r="W178" s="180" t="s">
        <v>12</v>
      </c>
      <c r="X178" s="110" t="s">
        <v>12</v>
      </c>
      <c r="Y178" s="181" t="s">
        <v>12</v>
      </c>
      <c r="Z178" s="181" t="s">
        <v>12</v>
      </c>
      <c r="AA178" s="113" t="s">
        <v>12</v>
      </c>
    </row>
    <row r="179" spans="1:27">
      <c r="A179" s="199" t="s">
        <v>58</v>
      </c>
      <c r="B179" t="s">
        <v>41</v>
      </c>
      <c r="C179" s="194" t="s">
        <v>32</v>
      </c>
      <c r="D179" s="177">
        <v>590</v>
      </c>
      <c r="E179" s="177">
        <v>423</v>
      </c>
      <c r="F179" s="18">
        <v>0.71699999999999997</v>
      </c>
      <c r="G179" s="19">
        <v>204</v>
      </c>
      <c r="H179" s="19">
        <v>136</v>
      </c>
      <c r="I179" s="20">
        <v>0.66700000000000004</v>
      </c>
      <c r="J179" s="21" t="s">
        <v>12</v>
      </c>
      <c r="K179" s="21" t="s">
        <v>12</v>
      </c>
      <c r="L179" s="22" t="s">
        <v>12</v>
      </c>
      <c r="M179" s="23" t="s">
        <v>12</v>
      </c>
      <c r="N179" s="23" t="s">
        <v>12</v>
      </c>
      <c r="O179" s="24" t="s">
        <v>12</v>
      </c>
      <c r="P179" s="178">
        <v>279</v>
      </c>
      <c r="Q179" s="178">
        <v>216</v>
      </c>
      <c r="R179" s="25">
        <v>0.77400000000000002</v>
      </c>
      <c r="S179" s="179">
        <v>386</v>
      </c>
      <c r="T179" s="179">
        <v>287</v>
      </c>
      <c r="U179" s="107">
        <v>0.74399999999999999</v>
      </c>
      <c r="V179" s="180" t="s">
        <v>12</v>
      </c>
      <c r="W179" s="180" t="s">
        <v>12</v>
      </c>
      <c r="X179" s="110" t="s">
        <v>12</v>
      </c>
      <c r="Y179" s="181" t="s">
        <v>12</v>
      </c>
      <c r="Z179" s="181" t="s">
        <v>12</v>
      </c>
      <c r="AA179" s="113" t="s">
        <v>12</v>
      </c>
    </row>
    <row r="180" spans="1:27">
      <c r="A180" s="199" t="s">
        <v>58</v>
      </c>
      <c r="B180" t="s">
        <v>42</v>
      </c>
      <c r="C180" s="194" t="s">
        <v>31</v>
      </c>
      <c r="D180" s="177">
        <v>422</v>
      </c>
      <c r="E180" s="177">
        <v>328</v>
      </c>
      <c r="F180" s="18">
        <v>0.77700000000000002</v>
      </c>
      <c r="G180" s="19">
        <v>102</v>
      </c>
      <c r="H180" s="19">
        <v>75</v>
      </c>
      <c r="I180" s="20">
        <v>0.73499999999999999</v>
      </c>
      <c r="J180" s="21" t="s">
        <v>12</v>
      </c>
      <c r="K180" s="21" t="s">
        <v>12</v>
      </c>
      <c r="L180" s="22" t="s">
        <v>12</v>
      </c>
      <c r="M180" s="23" t="s">
        <v>12</v>
      </c>
      <c r="N180" s="23" t="s">
        <v>12</v>
      </c>
      <c r="O180" s="24" t="s">
        <v>12</v>
      </c>
      <c r="P180" s="178">
        <v>264</v>
      </c>
      <c r="Q180" s="178">
        <v>213</v>
      </c>
      <c r="R180" s="25">
        <v>0.80700000000000005</v>
      </c>
      <c r="S180" s="179">
        <v>320</v>
      </c>
      <c r="T180" s="179">
        <v>253</v>
      </c>
      <c r="U180" s="107">
        <v>0.79100000000000004</v>
      </c>
      <c r="V180" s="180" t="s">
        <v>12</v>
      </c>
      <c r="W180" s="180" t="s">
        <v>12</v>
      </c>
      <c r="X180" s="110" t="s">
        <v>12</v>
      </c>
      <c r="Y180" s="181" t="s">
        <v>12</v>
      </c>
      <c r="Z180" s="181" t="s">
        <v>12</v>
      </c>
      <c r="AA180" s="113" t="s">
        <v>12</v>
      </c>
    </row>
    <row r="181" spans="1:27">
      <c r="A181" s="199" t="s">
        <v>58</v>
      </c>
      <c r="B181" t="s">
        <v>43</v>
      </c>
      <c r="C181" s="194" t="s">
        <v>29</v>
      </c>
      <c r="D181" s="177">
        <v>652</v>
      </c>
      <c r="E181" s="177">
        <v>397</v>
      </c>
      <c r="F181" s="18">
        <v>0.60899999999999999</v>
      </c>
      <c r="G181" s="19">
        <v>351</v>
      </c>
      <c r="H181" s="19">
        <v>177</v>
      </c>
      <c r="I181" s="20">
        <v>0.504</v>
      </c>
      <c r="J181" s="21" t="s">
        <v>12</v>
      </c>
      <c r="K181" s="21" t="s">
        <v>12</v>
      </c>
      <c r="L181" s="22" t="s">
        <v>12</v>
      </c>
      <c r="M181" s="23" t="s">
        <v>12</v>
      </c>
      <c r="N181" s="23" t="s">
        <v>12</v>
      </c>
      <c r="O181" s="24" t="s">
        <v>12</v>
      </c>
      <c r="P181" s="178">
        <v>224</v>
      </c>
      <c r="Q181" s="178">
        <v>170</v>
      </c>
      <c r="R181" s="25">
        <v>0.75900000000000001</v>
      </c>
      <c r="S181" s="179">
        <v>301</v>
      </c>
      <c r="T181" s="179">
        <v>220</v>
      </c>
      <c r="U181" s="107">
        <v>0.73099999999999998</v>
      </c>
      <c r="V181" s="180" t="s">
        <v>12</v>
      </c>
      <c r="W181" s="180" t="s">
        <v>12</v>
      </c>
      <c r="X181" s="110" t="s">
        <v>12</v>
      </c>
      <c r="Y181" s="181" t="s">
        <v>12</v>
      </c>
      <c r="Z181" s="181" t="s">
        <v>12</v>
      </c>
      <c r="AA181" s="113" t="s">
        <v>12</v>
      </c>
    </row>
    <row r="182" spans="1:27">
      <c r="A182" s="199" t="s">
        <v>58</v>
      </c>
      <c r="B182" t="s">
        <v>44</v>
      </c>
      <c r="C182" s="194" t="s">
        <v>31</v>
      </c>
      <c r="D182" s="177">
        <v>173</v>
      </c>
      <c r="E182" s="177">
        <v>135</v>
      </c>
      <c r="F182" s="18">
        <v>0.78</v>
      </c>
      <c r="G182" s="19" t="s">
        <v>12</v>
      </c>
      <c r="H182" s="19" t="s">
        <v>12</v>
      </c>
      <c r="I182" s="20" t="s">
        <v>12</v>
      </c>
      <c r="J182" s="27" t="s">
        <v>12</v>
      </c>
      <c r="K182" s="27" t="s">
        <v>12</v>
      </c>
      <c r="L182" s="22" t="s">
        <v>12</v>
      </c>
      <c r="M182" s="23" t="s">
        <v>12</v>
      </c>
      <c r="N182" s="23" t="s">
        <v>12</v>
      </c>
      <c r="O182" s="24" t="s">
        <v>12</v>
      </c>
      <c r="P182" s="178">
        <v>105</v>
      </c>
      <c r="Q182" s="178">
        <v>82</v>
      </c>
      <c r="R182" s="25">
        <v>0.78100000000000003</v>
      </c>
      <c r="S182" s="179" t="s">
        <v>12</v>
      </c>
      <c r="T182" s="179" t="s">
        <v>12</v>
      </c>
      <c r="U182" s="107" t="s">
        <v>12</v>
      </c>
      <c r="V182" s="180" t="s">
        <v>12</v>
      </c>
      <c r="W182" s="180" t="s">
        <v>12</v>
      </c>
      <c r="X182" s="110" t="s">
        <v>12</v>
      </c>
      <c r="Y182" s="181" t="s">
        <v>12</v>
      </c>
      <c r="Z182" s="181" t="s">
        <v>12</v>
      </c>
      <c r="AA182" s="113" t="s">
        <v>12</v>
      </c>
    </row>
    <row r="183" spans="1:27">
      <c r="A183" s="199" t="s">
        <v>58</v>
      </c>
      <c r="B183" t="s">
        <v>45</v>
      </c>
      <c r="C183" s="194" t="s">
        <v>31</v>
      </c>
      <c r="D183" s="177">
        <v>926</v>
      </c>
      <c r="E183" s="177">
        <v>747</v>
      </c>
      <c r="F183" s="18">
        <v>0.80700000000000005</v>
      </c>
      <c r="G183" s="19">
        <v>188</v>
      </c>
      <c r="H183" s="19">
        <v>151</v>
      </c>
      <c r="I183" s="20">
        <v>0.80300000000000005</v>
      </c>
      <c r="J183" s="21">
        <v>43</v>
      </c>
      <c r="K183" s="21">
        <v>32</v>
      </c>
      <c r="L183" s="22">
        <v>0.74399999999999999</v>
      </c>
      <c r="M183" s="23">
        <v>137</v>
      </c>
      <c r="N183" s="23">
        <v>94</v>
      </c>
      <c r="O183" s="24">
        <v>0.68600000000000005</v>
      </c>
      <c r="P183" s="178">
        <v>558</v>
      </c>
      <c r="Q183" s="178">
        <v>470</v>
      </c>
      <c r="R183" s="25">
        <v>0.84199999999999997</v>
      </c>
      <c r="S183" s="179">
        <v>738</v>
      </c>
      <c r="T183" s="179">
        <v>596</v>
      </c>
      <c r="U183" s="107">
        <v>0.80800000000000005</v>
      </c>
      <c r="V183" s="180">
        <v>883</v>
      </c>
      <c r="W183" s="180">
        <v>715</v>
      </c>
      <c r="X183" s="110">
        <v>0.81</v>
      </c>
      <c r="Y183" s="181">
        <v>695</v>
      </c>
      <c r="Z183" s="181">
        <v>564</v>
      </c>
      <c r="AA183" s="113">
        <v>0.81200000000000006</v>
      </c>
    </row>
    <row r="184" spans="1:27">
      <c r="A184" s="199" t="s">
        <v>58</v>
      </c>
      <c r="B184" t="s">
        <v>46</v>
      </c>
      <c r="C184" s="194" t="s">
        <v>30</v>
      </c>
      <c r="D184" s="177">
        <v>199</v>
      </c>
      <c r="E184" s="177">
        <v>123</v>
      </c>
      <c r="F184" s="18">
        <v>0.61799999999999999</v>
      </c>
      <c r="G184" s="19">
        <v>122</v>
      </c>
      <c r="H184" s="19">
        <v>72</v>
      </c>
      <c r="I184" s="20">
        <v>0.59</v>
      </c>
      <c r="J184" s="27" t="s">
        <v>12</v>
      </c>
      <c r="K184" s="27" t="s">
        <v>12</v>
      </c>
      <c r="L184" s="22" t="s">
        <v>12</v>
      </c>
      <c r="M184" s="28" t="s">
        <v>12</v>
      </c>
      <c r="N184" s="28" t="s">
        <v>12</v>
      </c>
      <c r="O184" s="24" t="s">
        <v>12</v>
      </c>
      <c r="P184" s="178">
        <v>57</v>
      </c>
      <c r="Q184" s="178">
        <v>40</v>
      </c>
      <c r="R184" s="25">
        <v>0.70199999999999996</v>
      </c>
      <c r="S184" s="179">
        <v>77</v>
      </c>
      <c r="T184" s="179">
        <v>51</v>
      </c>
      <c r="U184" s="107">
        <v>0.66200000000000003</v>
      </c>
      <c r="V184" s="180" t="s">
        <v>12</v>
      </c>
      <c r="W184" s="180" t="s">
        <v>12</v>
      </c>
      <c r="X184" s="110" t="s">
        <v>12</v>
      </c>
      <c r="Y184" s="181" t="s">
        <v>12</v>
      </c>
      <c r="Z184" s="181" t="s">
        <v>12</v>
      </c>
      <c r="AA184" s="113" t="s">
        <v>12</v>
      </c>
    </row>
    <row r="185" spans="1:27">
      <c r="A185" s="199" t="s">
        <v>58</v>
      </c>
      <c r="B185" t="s">
        <v>47</v>
      </c>
      <c r="C185" s="194" t="s">
        <v>30</v>
      </c>
      <c r="D185" s="177">
        <v>415</v>
      </c>
      <c r="E185" s="177">
        <v>290</v>
      </c>
      <c r="F185" s="18">
        <v>0.69899999999999995</v>
      </c>
      <c r="G185" s="19">
        <v>137</v>
      </c>
      <c r="H185" s="19">
        <v>96</v>
      </c>
      <c r="I185" s="20">
        <v>0.70099999999999996</v>
      </c>
      <c r="J185" s="21" t="s">
        <v>12</v>
      </c>
      <c r="K185" s="21" t="s">
        <v>12</v>
      </c>
      <c r="L185" s="22" t="s">
        <v>12</v>
      </c>
      <c r="M185" s="23" t="s">
        <v>12</v>
      </c>
      <c r="N185" s="23" t="s">
        <v>12</v>
      </c>
      <c r="O185" s="24" t="s">
        <v>12</v>
      </c>
      <c r="P185" s="178">
        <v>225</v>
      </c>
      <c r="Q185" s="178">
        <v>160</v>
      </c>
      <c r="R185" s="25">
        <v>0.71099999999999997</v>
      </c>
      <c r="S185" s="179">
        <v>278</v>
      </c>
      <c r="T185" s="179">
        <v>194</v>
      </c>
      <c r="U185" s="107">
        <v>0.69799999999999995</v>
      </c>
      <c r="V185" s="180" t="s">
        <v>12</v>
      </c>
      <c r="W185" s="180" t="s">
        <v>12</v>
      </c>
      <c r="X185" s="110" t="s">
        <v>12</v>
      </c>
      <c r="Y185" s="181" t="s">
        <v>12</v>
      </c>
      <c r="Z185" s="181" t="s">
        <v>12</v>
      </c>
      <c r="AA185" s="113" t="s">
        <v>12</v>
      </c>
    </row>
    <row r="186" spans="1:27">
      <c r="A186" s="199" t="s">
        <v>58</v>
      </c>
      <c r="B186" t="s">
        <v>48</v>
      </c>
      <c r="C186" s="194" t="s">
        <v>30</v>
      </c>
      <c r="D186" s="17">
        <v>1582</v>
      </c>
      <c r="E186" s="17">
        <v>1087</v>
      </c>
      <c r="F186" s="18">
        <v>0.68700000000000006</v>
      </c>
      <c r="G186" s="19">
        <v>532</v>
      </c>
      <c r="H186" s="19">
        <v>308</v>
      </c>
      <c r="I186" s="20">
        <v>0.57899999999999996</v>
      </c>
      <c r="J186" s="21">
        <v>77</v>
      </c>
      <c r="K186" s="21">
        <v>54</v>
      </c>
      <c r="L186" s="22">
        <v>0.70099999999999996</v>
      </c>
      <c r="M186" s="23">
        <v>271</v>
      </c>
      <c r="N186" s="23">
        <v>180</v>
      </c>
      <c r="O186" s="24">
        <v>0.66400000000000003</v>
      </c>
      <c r="P186" s="178">
        <v>702</v>
      </c>
      <c r="Q186" s="178">
        <v>545</v>
      </c>
      <c r="R186" s="25">
        <v>0.77600000000000002</v>
      </c>
      <c r="S186" s="106">
        <v>1050</v>
      </c>
      <c r="T186" s="179">
        <v>779</v>
      </c>
      <c r="U186" s="107">
        <v>0.74199999999999999</v>
      </c>
      <c r="V186" s="109">
        <v>1505</v>
      </c>
      <c r="W186" s="180">
        <v>1033</v>
      </c>
      <c r="X186" s="110">
        <v>0.68600000000000005</v>
      </c>
      <c r="Y186" s="112">
        <v>973</v>
      </c>
      <c r="Z186" s="181">
        <v>725</v>
      </c>
      <c r="AA186" s="113">
        <v>0.745</v>
      </c>
    </row>
    <row r="187" spans="1:27">
      <c r="A187" s="199" t="s">
        <v>58</v>
      </c>
      <c r="B187" t="s">
        <v>49</v>
      </c>
      <c r="C187" s="194" t="s">
        <v>32</v>
      </c>
      <c r="D187" s="177">
        <v>154</v>
      </c>
      <c r="E187" s="177">
        <v>119</v>
      </c>
      <c r="F187" s="18">
        <v>0.77300000000000002</v>
      </c>
      <c r="G187" s="19">
        <v>52</v>
      </c>
      <c r="H187" s="19">
        <v>40</v>
      </c>
      <c r="I187" s="20">
        <v>0.76900000000000002</v>
      </c>
      <c r="J187" s="27" t="s">
        <v>12</v>
      </c>
      <c r="K187" s="27" t="s">
        <v>12</v>
      </c>
      <c r="L187" s="22" t="s">
        <v>12</v>
      </c>
      <c r="M187" s="23" t="s">
        <v>12</v>
      </c>
      <c r="N187" s="23" t="s">
        <v>12</v>
      </c>
      <c r="O187" s="24" t="s">
        <v>12</v>
      </c>
      <c r="P187" s="178">
        <v>88</v>
      </c>
      <c r="Q187" s="178">
        <v>69</v>
      </c>
      <c r="R187" s="25">
        <v>0.78400000000000003</v>
      </c>
      <c r="S187" s="179">
        <v>102</v>
      </c>
      <c r="T187" s="179">
        <v>79</v>
      </c>
      <c r="U187" s="107">
        <v>0.77500000000000002</v>
      </c>
      <c r="V187" s="180" t="s">
        <v>12</v>
      </c>
      <c r="W187" s="180" t="s">
        <v>12</v>
      </c>
      <c r="X187" s="110" t="s">
        <v>12</v>
      </c>
      <c r="Y187" s="181" t="s">
        <v>12</v>
      </c>
      <c r="Z187" s="181" t="s">
        <v>12</v>
      </c>
      <c r="AA187" s="113" t="s">
        <v>12</v>
      </c>
    </row>
    <row r="188" spans="1:27">
      <c r="A188" s="199" t="s">
        <v>58</v>
      </c>
      <c r="B188" t="s">
        <v>50</v>
      </c>
      <c r="C188" s="194" t="s">
        <v>29</v>
      </c>
      <c r="D188" s="17">
        <v>2117</v>
      </c>
      <c r="E188" s="17">
        <v>1364</v>
      </c>
      <c r="F188" s="18">
        <v>0.64400000000000002</v>
      </c>
      <c r="G188" s="19">
        <v>339</v>
      </c>
      <c r="H188" s="19">
        <v>187</v>
      </c>
      <c r="I188" s="20">
        <v>0.55200000000000005</v>
      </c>
      <c r="J188" s="21" t="s">
        <v>12</v>
      </c>
      <c r="K188" s="21" t="s">
        <v>12</v>
      </c>
      <c r="L188" s="22" t="s">
        <v>12</v>
      </c>
      <c r="M188" s="23" t="s">
        <v>12</v>
      </c>
      <c r="N188" s="23" t="s">
        <v>12</v>
      </c>
      <c r="O188" s="24" t="s">
        <v>12</v>
      </c>
      <c r="P188" s="178">
        <v>866</v>
      </c>
      <c r="Q188" s="178">
        <v>571</v>
      </c>
      <c r="R188" s="25">
        <v>0.65900000000000003</v>
      </c>
      <c r="S188" s="106">
        <v>1778</v>
      </c>
      <c r="T188" s="106">
        <v>1177</v>
      </c>
      <c r="U188" s="107">
        <v>0.66200000000000003</v>
      </c>
      <c r="V188" s="109" t="s">
        <v>12</v>
      </c>
      <c r="W188" s="109" t="s">
        <v>12</v>
      </c>
      <c r="X188" s="110" t="s">
        <v>12</v>
      </c>
      <c r="Y188" s="112" t="s">
        <v>12</v>
      </c>
      <c r="Z188" s="112" t="s">
        <v>12</v>
      </c>
      <c r="AA188" s="113" t="s">
        <v>12</v>
      </c>
    </row>
    <row r="189" spans="1:27">
      <c r="A189" s="199" t="s">
        <v>58</v>
      </c>
      <c r="B189" t="s">
        <v>51</v>
      </c>
      <c r="C189" s="194" t="s">
        <v>31</v>
      </c>
      <c r="D189" s="177">
        <v>90</v>
      </c>
      <c r="E189" s="177">
        <v>64</v>
      </c>
      <c r="F189" s="18">
        <v>0.71099999999999997</v>
      </c>
      <c r="G189" s="19" t="s">
        <v>12</v>
      </c>
      <c r="H189" s="19" t="s">
        <v>12</v>
      </c>
      <c r="I189" s="20" t="s">
        <v>12</v>
      </c>
      <c r="J189" s="27" t="s">
        <v>12</v>
      </c>
      <c r="K189" s="27" t="s">
        <v>12</v>
      </c>
      <c r="L189" s="22" t="s">
        <v>12</v>
      </c>
      <c r="M189" s="28" t="s">
        <v>12</v>
      </c>
      <c r="N189" s="28" t="s">
        <v>12</v>
      </c>
      <c r="O189" s="24" t="s">
        <v>12</v>
      </c>
      <c r="P189" s="178">
        <v>60</v>
      </c>
      <c r="Q189" s="178">
        <v>42</v>
      </c>
      <c r="R189" s="25">
        <v>0.7</v>
      </c>
      <c r="S189" s="179" t="s">
        <v>12</v>
      </c>
      <c r="T189" s="179" t="s">
        <v>12</v>
      </c>
      <c r="U189" s="107" t="s">
        <v>12</v>
      </c>
      <c r="V189" s="180" t="s">
        <v>12</v>
      </c>
      <c r="W189" s="180" t="s">
        <v>12</v>
      </c>
      <c r="X189" s="110" t="s">
        <v>12</v>
      </c>
      <c r="Y189" s="181" t="s">
        <v>12</v>
      </c>
      <c r="Z189" s="181" t="s">
        <v>12</v>
      </c>
      <c r="AA189" s="113" t="s">
        <v>12</v>
      </c>
    </row>
    <row r="190" spans="1:27" ht="15.75" thickBot="1">
      <c r="A190" s="200" t="s">
        <v>58</v>
      </c>
      <c r="B190" s="4" t="s">
        <v>52</v>
      </c>
      <c r="C190" s="195" t="s">
        <v>32</v>
      </c>
      <c r="D190" s="182">
        <v>219</v>
      </c>
      <c r="E190" s="182">
        <v>162</v>
      </c>
      <c r="F190" s="29">
        <v>0.74</v>
      </c>
      <c r="G190" s="183">
        <v>92</v>
      </c>
      <c r="H190" s="183">
        <v>59</v>
      </c>
      <c r="I190" s="30">
        <v>0.64100000000000001</v>
      </c>
      <c r="J190" s="184" t="s">
        <v>12</v>
      </c>
      <c r="K190" s="184" t="s">
        <v>12</v>
      </c>
      <c r="L190" s="32" t="s">
        <v>12</v>
      </c>
      <c r="M190" s="185" t="s">
        <v>12</v>
      </c>
      <c r="N190" s="185" t="s">
        <v>12</v>
      </c>
      <c r="O190" s="33" t="s">
        <v>12</v>
      </c>
      <c r="P190" s="186">
        <v>97</v>
      </c>
      <c r="Q190" s="186">
        <v>83</v>
      </c>
      <c r="R190" s="34">
        <v>0.85599999999999998</v>
      </c>
      <c r="S190" s="187">
        <v>127</v>
      </c>
      <c r="T190" s="187">
        <v>103</v>
      </c>
      <c r="U190" s="108">
        <v>0.81100000000000005</v>
      </c>
      <c r="V190" s="188" t="s">
        <v>12</v>
      </c>
      <c r="W190" s="188" t="s">
        <v>12</v>
      </c>
      <c r="X190" s="111" t="s">
        <v>12</v>
      </c>
      <c r="Y190" s="189" t="s">
        <v>12</v>
      </c>
      <c r="Z190" s="189" t="s">
        <v>12</v>
      </c>
      <c r="AA190" s="114" t="s">
        <v>12</v>
      </c>
    </row>
    <row r="197" ht="15" customHeight="1"/>
    <row r="203" ht="33.75" customHeight="1"/>
  </sheetData>
  <autoFilter ref="A15:X190" xr:uid="{B785BC3E-B1D4-45FC-98A8-DCB40C03154F}"/>
  <mergeCells count="28">
    <mergeCell ref="A9:B9"/>
    <mergeCell ref="A11:R11"/>
    <mergeCell ref="A5:B5"/>
    <mergeCell ref="D5:R5"/>
    <mergeCell ref="D6:R6"/>
    <mergeCell ref="A8:B8"/>
    <mergeCell ref="D8:R8"/>
    <mergeCell ref="D9:R10"/>
    <mergeCell ref="A2:R2"/>
    <mergeCell ref="A3:B3"/>
    <mergeCell ref="D3:R3"/>
    <mergeCell ref="A4:B4"/>
    <mergeCell ref="D4:R4"/>
    <mergeCell ref="Y14:AA14"/>
    <mergeCell ref="S14:U14"/>
    <mergeCell ref="V14:X14"/>
    <mergeCell ref="A166:A190"/>
    <mergeCell ref="P14:R14"/>
    <mergeCell ref="A16:A40"/>
    <mergeCell ref="A41:A65"/>
    <mergeCell ref="A66:A90"/>
    <mergeCell ref="A91:A115"/>
    <mergeCell ref="D14:F14"/>
    <mergeCell ref="G14:I14"/>
    <mergeCell ref="J14:L14"/>
    <mergeCell ref="M14:O14"/>
    <mergeCell ref="A116:A140"/>
    <mergeCell ref="A141:A16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1001576-1159430328-879</_dlc_DocId>
    <_dlc_DocIdUrl xmlns="d3b74e82-c9ec-4ac4-aba2-12ff7e201463">
      <Url>https://hauoraaotearoa.sharepoint.com/sites/1001576/_layouts/15/DocIdRedir.aspx?ID=1001576-1159430328-879</Url>
      <Description>1001576-1159430328-879</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SharedContentType xmlns="Microsoft.SharePoint.Taxonomy.ContentTypeSync" SourceId="ebf29b3f-1e51-457b-ae0c-362182e58074" ContentTypeId="0x010100D5C1E13D20A8554992C24F7EE470E023" PreviousValue="false"/>
</file>

<file path=customXml/item4.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F80C3EB-0E84-4BFD-B2E5-8CF9494C4057}"/>
</file>

<file path=customXml/itemProps2.xml><?xml version="1.0" encoding="utf-8"?>
<ds:datastoreItem xmlns:ds="http://schemas.openxmlformats.org/officeDocument/2006/customXml" ds:itemID="{F8394DF2-AA8D-40DD-94F1-D0DCB499CE31}"/>
</file>

<file path=customXml/itemProps3.xml><?xml version="1.0" encoding="utf-8"?>
<ds:datastoreItem xmlns:ds="http://schemas.openxmlformats.org/officeDocument/2006/customXml" ds:itemID="{32EB1A8C-6490-43C0-9D7C-B6702592EEA4}"/>
</file>

<file path=customXml/itemProps4.xml><?xml version="1.0" encoding="utf-8"?>
<ds:datastoreItem xmlns:ds="http://schemas.openxmlformats.org/officeDocument/2006/customXml" ds:itemID="{75C9EB71-3ABF-4FF3-A684-09C413B11497}"/>
</file>

<file path=customXml/itemProps5.xml><?xml version="1.0" encoding="utf-8"?>
<ds:datastoreItem xmlns:ds="http://schemas.openxmlformats.org/officeDocument/2006/customXml" ds:itemID="{EDD86AC1-730E-40DA-A126-A0EEFC96CF0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2025-07-28T03:24:57Z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lcf76f155ced4ddcb4097134ff3c332f">
    <vt:lpwstr/>
  </property>
  <property fmtid="{D5CDD505-2E9C-101B-9397-08002B2CF9AE}" pid="6" name="HNZStatus">
    <vt:lpwstr>2;#Draft|4dbd6f0d-7021-43d2-a391-03666245495e</vt:lpwstr>
  </property>
  <property fmtid="{D5CDD505-2E9C-101B-9397-08002B2CF9AE}" pid="7" name="HNZTopic">
    <vt:lpwstr>9;#Immunisation|d5553793-f23e-4828-9acc-eb43cec3c64d;#12;#Prevention|18e1f96c-434e-4b73-ba98-84ea8009168e</vt:lpwstr>
  </property>
  <property fmtid="{D5CDD505-2E9C-101B-9397-08002B2CF9AE}" pid="8" name="HNZLocalArea">
    <vt:lpwstr/>
  </property>
  <property fmtid="{D5CDD505-2E9C-101B-9397-08002B2CF9AE}" pid="9" name="HNZRegion">
    <vt:lpwstr/>
  </property>
  <property fmtid="{D5CDD505-2E9C-101B-9397-08002B2CF9AE}" pid="10" name="_dlc_DocIdItemGuid">
    <vt:lpwstr>6bc2ed15-943e-485e-9b07-3ce8d880a2d5</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