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66" documentId="13_ncr:1_{DDDA0BC5-00B2-4BD3-858E-4D2D673BADD1}" xr6:coauthVersionLast="47" xr6:coauthVersionMax="47" xr10:uidLastSave="{AF6B0D70-713A-4816-883B-A2B82F6A30EA}"/>
  <bookViews>
    <workbookView xWindow="-120" yWindow="-120" windowWidth="29040" windowHeight="15720" activeTab="1" xr2:uid="{00000000-000D-0000-FFFF-FFFF00000000}"/>
  </bookViews>
  <sheets>
    <sheet name="Deprivation" sheetId="1" r:id="rId1"/>
    <sheet name="Ethnicity" sheetId="3" r:id="rId2"/>
  </sheets>
  <definedNames>
    <definedName name="_xlnm._FilterDatabase" localSheetId="0" hidden="1">Deprivation!$A$14:$X$189</definedName>
    <definedName name="_xlnm._FilterDatabase" localSheetId="1" hidden="1">Ethnicity!$A$15:$R$190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1"/>
  <c r="A17" i="1" s="1"/>
  <c r="A18" i="1" s="1"/>
  <c r="A19" i="1" s="1"/>
  <c r="A41" i="1"/>
  <c r="A42" i="1" s="1"/>
  <c r="A43" i="1" s="1"/>
  <c r="A44" i="1" s="1"/>
  <c r="A66" i="1"/>
  <c r="A67" i="1" s="1"/>
  <c r="A68" i="1" s="1"/>
  <c r="A69" i="1" s="1"/>
  <c r="A91" i="1"/>
  <c r="A92" i="1" s="1"/>
  <c r="A93" i="1" s="1"/>
  <c r="A94" i="1" s="1"/>
  <c r="A116" i="1"/>
  <c r="A117" i="1" s="1"/>
  <c r="A118" i="1" s="1"/>
  <c r="A119" i="1" s="1"/>
  <c r="A141" i="1"/>
  <c r="A142" i="1" s="1"/>
  <c r="A143" i="1" s="1"/>
  <c r="A144" i="1" s="1"/>
  <c r="A166" i="1"/>
  <c r="A167" i="1" s="1"/>
  <c r="A168" i="1" s="1"/>
  <c r="A169" i="1" s="1"/>
</calcChain>
</file>

<file path=xl/sharedStrings.xml><?xml version="1.0" encoding="utf-8"?>
<sst xmlns="http://schemas.openxmlformats.org/spreadsheetml/2006/main" count="2276" uniqueCount="71">
  <si>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</si>
  <si>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</si>
  <si>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</si>
  <si>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</si>
  <si>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</si>
  <si>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</si>
  <si>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</si>
  <si>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</si>
  <si>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</si>
  <si>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</si>
  <si>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</si>
  <si>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</si>
  <si>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</si>
  <si>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</si>
  <si>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</si>
  <si>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</si>
  <si>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</si>
  <si>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</si>
  <si>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</si>
  <si>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</si>
  <si>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</si>
  <si>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</si>
  <si>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</si>
  <si>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</si>
  <si>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</si>
  <si>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</si>
  <si>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</si>
  <si>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</si>
  <si>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</si>
  <si>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</si>
  <si>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</si>
  <si>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n/s</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</si>
  <si>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</si>
  <si>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</si>
  <si>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</si>
  <si>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</si>
  <si>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</si>
  <si>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</si>
  <si>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</si>
  <si>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</si>
  <si>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</si>
  <si>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</si>
  <si>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</si>
  <si>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</si>
  <si>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</si>
  <si>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</si>
  <si>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</si>
  <si>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</si>
  <si>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</si>
  <si>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</si>
  <si>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</si>
  <si>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</si>
  <si>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</si>
  <si>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</si>
  <si>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</si>
  <si>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</si>
  <si>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District of residence</t>
  </si>
  <si>
    <t>Non-Māori</t>
  </si>
  <si>
    <t>Non-Pacific</t>
  </si>
  <si>
    <t xml:space="preserve">Non-Māori and non-Pacific </t>
  </si>
  <si>
    <t>Tairāwhiti</t>
  </si>
  <si>
    <t>Waitematā</t>
  </si>
  <si>
    <t>European or Other</t>
  </si>
  <si>
    <t>The "NZ European" and "Other" ethnic groups have now merged and created the "European or Other" group.</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</si>
  <si>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</si>
  <si>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</si>
  <si>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</si>
  <si>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</si>
  <si>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 xml:space="preserve">Data not shown to protect privacy - less than 10 children in the group. Secondary suppression has been added to protect client privacy. </t>
  </si>
  <si>
    <t>Annual childhood immunisation coverage by milestone age and deprivation, Q2 24-25 (1 January 2024 - 31 December 2024), Data extracted on 13/01/2025</t>
  </si>
  <si>
    <t>Annual childhood immunisation coverage by milestone age and ethnicity, Q2 24-25 (1 January 2024 - 31 December 2024), Data extracted on 13/01/2025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</si>
</sst>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94">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5" borderId="6" xfId="0" applyNumberForma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9" fillId="0" borderId="0" xfId="1" applyFont="1" applyAlignment="1">
      <alignment horizontal="left" vertical="center"/>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9" borderId="11" xfId="0" applyFont="1" applyFill="1" applyBorder="1" applyAlignment="1">
      <alignment horizontal="center" vertical="center"/>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xf numFmtId="10" fontId="1" fillId="4" borderId="0" xfId="0" applyNumberFormat="1" applyFont="1" applyFill="1" applyAlignment="1">
      <alignment horizontal="right"/>
    </xf>
    <xf numFmtId="10" fontId="1" fillId="5"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0" xfId="0" applyNumberFormat="1" applyFont="1" applyFill="1" applyAlignment="1">
      <alignment horizontal="right"/>
    </xf>
    <xf numFmtId="10" fontId="1" fillId="5" borderId="9" xfId="0" applyNumberFormat="1" applyFont="1" applyFill="1" applyBorder="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9" borderId="0" xfId="0" applyNumberFormat="1" applyFill="1" applyAlignment="1">
      <alignment horizontal="right"/>
    </xf>
    <xf numFmtId="10" fontId="0" fillId="5" borderId="0" xfId="0" applyNumberFormat="1" applyFill="1" applyAlignment="1">
      <alignment horizontal="right"/>
    </xf>
    <xf numFmtId="10" fontId="0" fillId="5" borderId="9" xfId="0" applyNumberFormat="1" applyFill="1" applyBorder="1" applyAlignment="1">
      <alignment horizontal="right"/>
    </xf>
    <xf numFmtId="10" fontId="0" fillId="4" borderId="5" xfId="0" applyNumberFormat="1" applyFill="1" applyBorder="1" applyAlignment="1">
      <alignment horizontal="right"/>
    </xf>
    <xf numFmtId="10" fontId="0" fillId="7" borderId="5" xfId="0" applyNumberFormat="1" applyFill="1" applyBorder="1" applyAlignment="1">
      <alignment horizontal="right"/>
    </xf>
    <xf numFmtId="10" fontId="0" fillId="8" borderId="5" xfId="0" applyNumberFormat="1" applyFill="1" applyBorder="1" applyAlignment="1">
      <alignment horizontal="right"/>
    </xf>
    <xf numFmtId="10" fontId="0" fillId="9" borderId="5" xfId="0" applyNumberFormat="1" applyFill="1" applyBorder="1" applyAlignment="1">
      <alignment horizontal="right"/>
    </xf>
    <xf numFmtId="10" fontId="1" fillId="4" borderId="2" xfId="0" applyNumberFormat="1" applyFont="1" applyFill="1" applyBorder="1" applyAlignment="1">
      <alignment horizontal="right"/>
    </xf>
    <xf numFmtId="10" fontId="1" fillId="5" borderId="2" xfId="0" applyNumberFormat="1" applyFont="1" applyFill="1" applyBorder="1" applyAlignment="1">
      <alignment horizontal="right"/>
    </xf>
    <xf numFmtId="10" fontId="1" fillId="6" borderId="2" xfId="0" applyNumberFormat="1" applyFont="1" applyFill="1" applyBorder="1" applyAlignment="1">
      <alignment horizontal="right"/>
    </xf>
    <xf numFmtId="10" fontId="1" fillId="7" borderId="2" xfId="0" applyNumberFormat="1" applyFont="1" applyFill="1" applyBorder="1" applyAlignment="1">
      <alignment horizontal="right"/>
    </xf>
    <xf numFmtId="10" fontId="1" fillId="8" borderId="2" xfId="0" applyNumberFormat="1" applyFont="1" applyFill="1" applyBorder="1" applyAlignment="1">
      <alignment horizontal="right"/>
    </xf>
    <xf numFmtId="10" fontId="1" fillId="9" borderId="2" xfId="0" applyNumberFormat="1" applyFont="1" applyFill="1" applyBorder="1" applyAlignment="1">
      <alignment horizontal="right"/>
    </xf>
    <xf numFmtId="10" fontId="1" fillId="5" borderId="3" xfId="0" applyNumberFormat="1" applyFont="1" applyFill="1" applyBorder="1" applyAlignment="1">
      <alignment horizontal="right"/>
    </xf>
    <xf numFmtId="10" fontId="0" fillId="6" borderId="5" xfId="0" applyNumberForma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5" xfId="3" applyNumberFormat="1" applyFont="1" applyFill="1" applyBorder="1" applyAlignment="1">
      <alignment horizontal="right"/>
    </xf>
    <xf numFmtId="166" fontId="1" fillId="4" borderId="2" xfId="3" applyNumberFormat="1" applyFont="1" applyFill="1" applyBorder="1" applyAlignment="1">
      <alignment horizontal="right"/>
    </xf>
    <xf numFmtId="166" fontId="1" fillId="5" borderId="0" xfId="3" applyNumberFormat="1" applyFont="1" applyFill="1" applyAlignment="1">
      <alignment horizontal="right"/>
    </xf>
    <xf numFmtId="166" fontId="0" fillId="5" borderId="0" xfId="3" applyNumberFormat="1" applyFont="1" applyFill="1" applyAlignment="1">
      <alignment horizontal="right"/>
    </xf>
    <xf numFmtId="166" fontId="0" fillId="5" borderId="5" xfId="3" applyNumberFormat="1" applyFont="1" applyFill="1" applyBorder="1" applyAlignment="1">
      <alignment horizontal="right"/>
    </xf>
    <xf numFmtId="166" fontId="1" fillId="5" borderId="2"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5" xfId="3" applyNumberFormat="1" applyFont="1" applyFill="1" applyBorder="1" applyAlignment="1">
      <alignment horizontal="right"/>
    </xf>
    <xf numFmtId="166" fontId="1" fillId="6" borderId="2"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5" xfId="3" applyNumberFormat="1" applyFont="1" applyFill="1" applyBorder="1" applyAlignment="1">
      <alignment horizontal="right"/>
    </xf>
    <xf numFmtId="166" fontId="1" fillId="7" borderId="2"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5" xfId="3" applyNumberFormat="1" applyFont="1" applyFill="1" applyBorder="1" applyAlignment="1">
      <alignment horizontal="right"/>
    </xf>
    <xf numFmtId="166" fontId="1" fillId="8" borderId="2"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5" xfId="3" applyNumberFormat="1" applyFont="1" applyFill="1" applyBorder="1" applyAlignment="1">
      <alignment horizontal="right"/>
    </xf>
    <xf numFmtId="166" fontId="1" fillId="9" borderId="2" xfId="3" applyNumberFormat="1" applyFont="1" applyFill="1" applyBorder="1" applyAlignment="1">
      <alignment horizontal="right"/>
    </xf>
    <xf numFmtId="10" fontId="1" fillId="11" borderId="0" xfId="4" applyNumberFormat="1" applyFont="1" applyFill="1" applyBorder="1"/>
    <xf numFmtId="10" fontId="0" fillId="11" borderId="0" xfId="4" applyNumberFormat="1" applyFont="1" applyFill="1" applyBorder="1"/>
    <xf numFmtId="166" fontId="1" fillId="10" borderId="0" xfId="3" applyNumberFormat="1" applyFont="1" applyFill="1" applyAlignment="1">
      <alignment horizontal="right"/>
    </xf>
    <xf numFmtId="166" fontId="0" fillId="10" borderId="0" xfId="3" applyNumberFormat="1" applyFont="1" applyFill="1" applyAlignment="1">
      <alignment horizontal="right"/>
    </xf>
    <xf numFmtId="166" fontId="0" fillId="10" borderId="5" xfId="3" applyNumberFormat="1" applyFont="1" applyFill="1" applyBorder="1" applyAlignment="1">
      <alignment horizontal="right"/>
    </xf>
    <xf numFmtId="166" fontId="0" fillId="10" borderId="0" xfId="3" applyNumberFormat="1" applyFont="1" applyFill="1" applyBorder="1" applyAlignment="1">
      <alignment horizontal="right"/>
    </xf>
    <xf numFmtId="166" fontId="1" fillId="10" borderId="2" xfId="3" applyNumberFormat="1" applyFont="1" applyFill="1" applyBorder="1" applyAlignment="1">
      <alignment horizontal="right"/>
    </xf>
    <xf numFmtId="166" fontId="1" fillId="10" borderId="0" xfId="3" applyNumberFormat="1" applyFont="1" applyFill="1" applyBorder="1" applyAlignment="1">
      <alignment horizontal="right"/>
    </xf>
    <xf numFmtId="10" fontId="1" fillId="10" borderId="0" xfId="4" applyNumberFormat="1" applyFont="1" applyFill="1" applyAlignment="1">
      <alignment horizontal="right"/>
    </xf>
    <xf numFmtId="10" fontId="0" fillId="10" borderId="0" xfId="4" applyNumberFormat="1" applyFont="1" applyFill="1" applyAlignment="1">
      <alignment horizontal="right"/>
    </xf>
    <xf numFmtId="10" fontId="0" fillId="10" borderId="5" xfId="4" applyNumberFormat="1" applyFont="1" applyFill="1" applyBorder="1" applyAlignment="1">
      <alignment horizontal="right"/>
    </xf>
    <xf numFmtId="165" fontId="0" fillId="10" borderId="0" xfId="4" applyNumberFormat="1" applyFont="1" applyFill="1" applyAlignment="1">
      <alignment horizontal="right"/>
    </xf>
    <xf numFmtId="166" fontId="1" fillId="11" borderId="0" xfId="3" applyNumberFormat="1" applyFont="1" applyFill="1" applyAlignment="1">
      <alignment horizontal="right"/>
    </xf>
    <xf numFmtId="166" fontId="0" fillId="11" borderId="0" xfId="3" applyNumberFormat="1" applyFont="1" applyFill="1" applyAlignment="1">
      <alignment horizontal="right"/>
    </xf>
    <xf numFmtId="166" fontId="0" fillId="11" borderId="5" xfId="3" applyNumberFormat="1" applyFont="1" applyFill="1" applyBorder="1" applyAlignment="1">
      <alignment horizontal="right"/>
    </xf>
    <xf numFmtId="10" fontId="1" fillId="11" borderId="2" xfId="4" applyNumberFormat="1" applyFont="1" applyFill="1" applyBorder="1" applyAlignment="1">
      <alignment horizontal="right"/>
    </xf>
    <xf numFmtId="10" fontId="1" fillId="11" borderId="0" xfId="4" applyNumberFormat="1" applyFont="1" applyFill="1" applyBorder="1" applyAlignment="1">
      <alignment horizontal="right"/>
    </xf>
    <xf numFmtId="10" fontId="0" fillId="11" borderId="0" xfId="4" applyNumberFormat="1" applyFont="1" applyFill="1" applyBorder="1" applyAlignment="1">
      <alignment horizontal="right"/>
    </xf>
    <xf numFmtId="165" fontId="0" fillId="11" borderId="0" xfId="4" applyNumberFormat="1" applyFont="1" applyFill="1" applyBorder="1" applyAlignment="1">
      <alignment horizontal="right"/>
    </xf>
    <xf numFmtId="165" fontId="0" fillId="11" borderId="5" xfId="4" applyNumberFormat="1" applyFont="1" applyFill="1" applyBorder="1" applyAlignment="1">
      <alignment horizontal="right"/>
    </xf>
    <xf numFmtId="10" fontId="0" fillId="11" borderId="5" xfId="4" applyNumberFormat="1" applyFont="1" applyFill="1" applyBorder="1" applyAlignment="1">
      <alignment horizontal="right"/>
    </xf>
    <xf numFmtId="166" fontId="1" fillId="12" borderId="0" xfId="3" applyNumberFormat="1" applyFont="1" applyFill="1" applyBorder="1" applyAlignment="1">
      <alignment horizontal="right"/>
    </xf>
    <xf numFmtId="166" fontId="0" fillId="12" borderId="0" xfId="3" applyNumberFormat="1" applyFont="1" applyFill="1" applyBorder="1" applyAlignment="1">
      <alignment horizontal="right"/>
    </xf>
    <xf numFmtId="166" fontId="0" fillId="12" borderId="5" xfId="3" applyNumberFormat="1" applyFont="1" applyFill="1" applyBorder="1" applyAlignment="1">
      <alignment horizontal="right"/>
    </xf>
    <xf numFmtId="10" fontId="1" fillId="12" borderId="9" xfId="4" applyNumberFormat="1" applyFont="1" applyFill="1" applyBorder="1" applyAlignment="1">
      <alignment horizontal="right"/>
    </xf>
    <xf numFmtId="10" fontId="0" fillId="12" borderId="9" xfId="4" applyNumberFormat="1" applyFont="1" applyFill="1" applyBorder="1" applyAlignment="1">
      <alignment horizontal="right"/>
    </xf>
    <xf numFmtId="165" fontId="0" fillId="12" borderId="9" xfId="4" applyNumberFormat="1" applyFont="1" applyFill="1" applyBorder="1" applyAlignment="1">
      <alignment horizontal="right"/>
    </xf>
    <xf numFmtId="165" fontId="0" fillId="12" borderId="6" xfId="4" applyNumberFormat="1" applyFont="1" applyFill="1" applyBorder="1" applyAlignment="1">
      <alignment horizontal="right"/>
    </xf>
    <xf numFmtId="10" fontId="0" fillId="12" borderId="6" xfId="4" applyNumberFormat="1" applyFont="1" applyFill="1" applyBorder="1" applyAlignment="1">
      <alignment horizontal="right"/>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0"/>
  <sheetViews>
    <sheetView zoomScale="80" zoomScaleNormal="80" workbookViewId="0">
      <pane xSplit="3" ySplit="14" topLeftCell="D165" activePane="bottomRight" state="frozen"/>
      <selection pane="topRight" activeCell="D1" sqref="D1"/>
      <selection pane="bottomLeft" activeCell="A15" sqref="A15"/>
      <selection pane="bottomRight" activeCell="L175" sqref="L175"/>
    </sheetView>
  </sheetViews>
  <sheetFormatPr defaultRowHeight="15" x14ac:dyDescent="0.25"/>
  <cols>
    <col min="1" max="1" width="14.710937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x14ac:dyDescent="0.4">
      <c r="A1" s="9" t="s">
        <v>69</v>
      </c>
      <c r="D1" s="9"/>
      <c r="E1" s="11"/>
      <c r="F1" s="12"/>
      <c r="G1" s="13"/>
      <c r="I1" s="12"/>
      <c r="L1" s="12"/>
      <c r="O1" s="12"/>
      <c r="R1" s="12"/>
      <c r="X1" s="12"/>
    </row>
    <row r="2" spans="1:25" s="10" customFormat="1" ht="21" customHeight="1" x14ac:dyDescent="0.35">
      <c r="A2" s="86" t="s">
        <v>44</v>
      </c>
      <c r="B2" s="87"/>
      <c r="C2" s="87"/>
      <c r="D2" s="87"/>
      <c r="E2" s="87"/>
      <c r="F2" s="87"/>
      <c r="G2" s="87"/>
      <c r="H2" s="87"/>
      <c r="I2" s="87"/>
      <c r="J2" s="87"/>
      <c r="K2" s="87"/>
      <c r="L2" s="87"/>
      <c r="M2" s="87"/>
      <c r="N2" s="87"/>
      <c r="O2" s="87"/>
      <c r="P2" s="87"/>
      <c r="Q2" s="87"/>
      <c r="R2" s="87"/>
      <c r="S2" s="87"/>
      <c r="T2" s="87"/>
      <c r="U2" s="88"/>
      <c r="X2" s="12"/>
    </row>
    <row r="3" spans="1:25" s="10" customFormat="1" ht="21" customHeight="1" x14ac:dyDescent="0.35">
      <c r="A3" s="89" t="s">
        <v>10</v>
      </c>
      <c r="B3" s="90"/>
      <c r="C3" s="16"/>
      <c r="D3" s="91" t="s">
        <v>45</v>
      </c>
      <c r="E3" s="91"/>
      <c r="F3" s="91"/>
      <c r="G3" s="91"/>
      <c r="H3" s="91"/>
      <c r="I3" s="91"/>
      <c r="J3" s="91"/>
      <c r="K3" s="91"/>
      <c r="L3" s="91"/>
      <c r="M3" s="91"/>
      <c r="N3" s="91"/>
      <c r="O3" s="91"/>
      <c r="P3" s="91"/>
      <c r="Q3" s="91"/>
      <c r="R3" s="91"/>
      <c r="S3" s="91"/>
      <c r="T3" s="91"/>
      <c r="U3" s="92"/>
      <c r="X3" s="12"/>
    </row>
    <row r="4" spans="1:25" s="10" customFormat="1" ht="21" customHeight="1" x14ac:dyDescent="0.35">
      <c r="A4" s="89" t="s">
        <v>46</v>
      </c>
      <c r="B4" s="90"/>
      <c r="C4" s="16"/>
      <c r="D4" s="91" t="s">
        <v>47</v>
      </c>
      <c r="E4" s="91"/>
      <c r="F4" s="91"/>
      <c r="G4" s="91"/>
      <c r="H4" s="91"/>
      <c r="I4" s="91"/>
      <c r="J4" s="91"/>
      <c r="K4" s="91"/>
      <c r="L4" s="91"/>
      <c r="M4" s="91"/>
      <c r="N4" s="91"/>
      <c r="O4" s="91"/>
      <c r="P4" s="91"/>
      <c r="Q4" s="91"/>
      <c r="R4" s="91"/>
      <c r="S4" s="91"/>
      <c r="T4" s="91"/>
      <c r="U4" s="92"/>
      <c r="X4" s="12"/>
    </row>
    <row r="5" spans="1:25" s="10" customFormat="1" ht="21" customHeight="1" x14ac:dyDescent="0.35">
      <c r="A5" s="93" t="s">
        <v>14</v>
      </c>
      <c r="B5" s="94"/>
      <c r="C5" s="17"/>
      <c r="D5" s="91" t="s">
        <v>65</v>
      </c>
      <c r="E5" s="91"/>
      <c r="F5" s="91"/>
      <c r="G5" s="91"/>
      <c r="H5" s="91"/>
      <c r="I5" s="91"/>
      <c r="J5" s="91"/>
      <c r="K5" s="91"/>
      <c r="L5" s="91"/>
      <c r="M5" s="91"/>
      <c r="N5" s="91"/>
      <c r="O5" s="91"/>
      <c r="P5" s="91"/>
      <c r="Q5" s="91"/>
      <c r="R5" s="91"/>
      <c r="S5" s="91"/>
      <c r="T5" s="91"/>
      <c r="U5" s="92"/>
      <c r="X5" s="12"/>
    </row>
    <row r="6" spans="1:25" s="10" customFormat="1" ht="21" customHeight="1" x14ac:dyDescent="0.35">
      <c r="A6" s="18" t="s">
        <v>48</v>
      </c>
      <c r="B6" s="17"/>
      <c r="C6" s="17"/>
      <c r="D6" s="97" t="s">
        <v>49</v>
      </c>
      <c r="E6" s="97"/>
      <c r="F6" s="97"/>
      <c r="G6" s="97"/>
      <c r="H6" s="97"/>
      <c r="I6" s="97"/>
      <c r="J6" s="97"/>
      <c r="K6" s="97"/>
      <c r="L6" s="97"/>
      <c r="M6" s="97"/>
      <c r="N6" s="97"/>
      <c r="O6" s="97"/>
      <c r="P6" s="97"/>
      <c r="Q6" s="97"/>
      <c r="R6" s="97"/>
      <c r="S6" s="97"/>
      <c r="T6" s="97"/>
      <c r="U6" s="98"/>
      <c r="X6" s="12"/>
    </row>
    <row r="7" spans="1:25" s="10" customFormat="1" ht="21" customHeight="1" x14ac:dyDescent="0.35">
      <c r="A7" s="89" t="s">
        <v>50</v>
      </c>
      <c r="B7" s="90"/>
      <c r="C7" s="16"/>
      <c r="D7" s="97" t="s">
        <v>64</v>
      </c>
      <c r="E7" s="97"/>
      <c r="F7" s="97"/>
      <c r="G7" s="97"/>
      <c r="H7" s="97"/>
      <c r="I7" s="97"/>
      <c r="J7" s="97"/>
      <c r="K7" s="97"/>
      <c r="L7" s="97"/>
      <c r="M7" s="97"/>
      <c r="N7" s="97"/>
      <c r="O7" s="97"/>
      <c r="P7" s="97"/>
      <c r="Q7" s="97"/>
      <c r="R7" s="97"/>
      <c r="S7" s="97"/>
      <c r="T7" s="97"/>
      <c r="U7" s="98"/>
      <c r="X7" s="12"/>
    </row>
    <row r="8" spans="1:25" s="10" customFormat="1" ht="21" customHeight="1" x14ac:dyDescent="0.35">
      <c r="A8" s="93" t="s">
        <v>31</v>
      </c>
      <c r="B8" s="94"/>
      <c r="C8" s="17"/>
      <c r="D8" s="95" t="s">
        <v>68</v>
      </c>
      <c r="E8" s="95"/>
      <c r="F8" s="95"/>
      <c r="G8" s="95"/>
      <c r="H8" s="95"/>
      <c r="I8" s="95"/>
      <c r="J8" s="95"/>
      <c r="K8" s="95"/>
      <c r="L8" s="95"/>
      <c r="M8" s="95"/>
      <c r="N8" s="95"/>
      <c r="O8" s="95"/>
      <c r="P8" s="95"/>
      <c r="Q8" s="95"/>
      <c r="R8" s="95"/>
      <c r="S8" s="95"/>
      <c r="T8" s="95"/>
      <c r="U8" s="96"/>
      <c r="X8" s="12"/>
    </row>
    <row r="9" spans="1:25" s="10" customFormat="1" ht="21" customHeight="1" x14ac:dyDescent="0.35">
      <c r="A9" s="69" t="s">
        <v>67</v>
      </c>
      <c r="B9" s="70"/>
      <c r="C9" s="70"/>
      <c r="D9" s="70"/>
      <c r="E9" s="70"/>
      <c r="F9" s="70"/>
      <c r="G9" s="70"/>
      <c r="H9" s="70"/>
      <c r="I9" s="70"/>
      <c r="J9" s="70"/>
      <c r="K9" s="70"/>
      <c r="L9" s="70"/>
      <c r="M9" s="70"/>
      <c r="N9" s="70"/>
      <c r="O9" s="70"/>
      <c r="P9" s="70"/>
      <c r="Q9" s="70"/>
      <c r="R9" s="70"/>
      <c r="S9" s="70"/>
      <c r="T9" s="70"/>
      <c r="U9" s="71"/>
      <c r="X9" s="12"/>
    </row>
    <row r="10" spans="1:25" s="10" customFormat="1" ht="21" customHeight="1" thickBot="1" x14ac:dyDescent="0.4">
      <c r="A10" s="72"/>
      <c r="B10" s="73"/>
      <c r="C10" s="73"/>
      <c r="D10" s="73"/>
      <c r="E10" s="73"/>
      <c r="F10" s="73"/>
      <c r="G10" s="73"/>
      <c r="H10" s="73"/>
      <c r="I10" s="73"/>
      <c r="J10" s="73"/>
      <c r="K10" s="73"/>
      <c r="L10" s="73"/>
      <c r="M10" s="73"/>
      <c r="N10" s="73"/>
      <c r="O10" s="73"/>
      <c r="P10" s="73"/>
      <c r="Q10" s="73"/>
      <c r="R10" s="73"/>
      <c r="S10" s="73"/>
      <c r="T10" s="73"/>
      <c r="U10" s="74"/>
      <c r="X10" s="12"/>
    </row>
    <row r="11" spans="1:25" s="10" customFormat="1" ht="21" customHeight="1" x14ac:dyDescent="0.35">
      <c r="A11" s="9"/>
      <c r="D11" s="9"/>
      <c r="E11" s="11"/>
      <c r="F11" s="12"/>
      <c r="G11" s="13"/>
      <c r="I11" s="12"/>
      <c r="L11" s="12"/>
      <c r="O11" s="12"/>
      <c r="R11" s="12"/>
      <c r="V11" s="14"/>
      <c r="X11" s="15"/>
    </row>
    <row r="12" spans="1:25" ht="15.75" thickBot="1" x14ac:dyDescent="0.3"/>
    <row r="13" spans="1:25" s="7" customFormat="1" x14ac:dyDescent="0.25">
      <c r="A13" s="47"/>
      <c r="B13" s="48" t="s">
        <v>0</v>
      </c>
      <c r="C13" s="49"/>
      <c r="D13" s="81" t="s">
        <v>1</v>
      </c>
      <c r="E13" s="82"/>
      <c r="F13" s="82"/>
      <c r="G13" s="79" t="s">
        <v>2</v>
      </c>
      <c r="H13" s="79"/>
      <c r="I13" s="79"/>
      <c r="J13" s="83" t="s">
        <v>3</v>
      </c>
      <c r="K13" s="83"/>
      <c r="L13" s="83"/>
      <c r="M13" s="84" t="s">
        <v>4</v>
      </c>
      <c r="N13" s="84"/>
      <c r="O13" s="84"/>
      <c r="P13" s="85" t="s">
        <v>5</v>
      </c>
      <c r="Q13" s="85"/>
      <c r="R13" s="85"/>
      <c r="S13" s="78" t="s">
        <v>6</v>
      </c>
      <c r="T13" s="78"/>
      <c r="U13" s="78"/>
      <c r="V13" s="79" t="s">
        <v>7</v>
      </c>
      <c r="W13" s="79"/>
      <c r="X13" s="80"/>
    </row>
    <row r="14" spans="1:25" s="7" customFormat="1" ht="30.75" thickBot="1" x14ac:dyDescent="0.3">
      <c r="A14" s="50" t="s">
        <v>8</v>
      </c>
      <c r="B14" s="51" t="s">
        <v>56</v>
      </c>
      <c r="C14" s="52" t="s">
        <v>9</v>
      </c>
      <c r="D14" s="36" t="s">
        <v>10</v>
      </c>
      <c r="E14" s="36" t="s">
        <v>11</v>
      </c>
      <c r="F14" s="37" t="s">
        <v>12</v>
      </c>
      <c r="G14" s="38" t="s">
        <v>10</v>
      </c>
      <c r="H14" s="38" t="s">
        <v>11</v>
      </c>
      <c r="I14" s="39" t="s">
        <v>12</v>
      </c>
      <c r="J14" s="40" t="s">
        <v>10</v>
      </c>
      <c r="K14" s="40" t="s">
        <v>11</v>
      </c>
      <c r="L14" s="41" t="s">
        <v>12</v>
      </c>
      <c r="M14" s="42" t="s">
        <v>10</v>
      </c>
      <c r="N14" s="42" t="s">
        <v>11</v>
      </c>
      <c r="O14" s="43" t="s">
        <v>12</v>
      </c>
      <c r="P14" s="44" t="s">
        <v>10</v>
      </c>
      <c r="Q14" s="44" t="s">
        <v>11</v>
      </c>
      <c r="R14" s="45" t="s">
        <v>12</v>
      </c>
      <c r="S14" s="46" t="s">
        <v>10</v>
      </c>
      <c r="T14" s="46" t="s">
        <v>11</v>
      </c>
      <c r="U14" s="53" t="s">
        <v>12</v>
      </c>
      <c r="V14" s="38" t="s">
        <v>10</v>
      </c>
      <c r="W14" s="38" t="s">
        <v>11</v>
      </c>
      <c r="X14" s="54" t="s">
        <v>12</v>
      </c>
      <c r="Y14" s="55"/>
    </row>
    <row r="15" spans="1:25" x14ac:dyDescent="0.25">
      <c r="A15" s="76" t="s">
        <v>13</v>
      </c>
      <c r="B15" s="5" t="s">
        <v>14</v>
      </c>
      <c r="C15" s="5" t="s">
        <v>14</v>
      </c>
      <c r="D15" s="141">
        <v>58605</v>
      </c>
      <c r="E15" s="141">
        <v>38258</v>
      </c>
      <c r="F15" s="115">
        <v>0.65300000000000002</v>
      </c>
      <c r="G15" s="145">
        <v>9005</v>
      </c>
      <c r="H15" s="145">
        <v>6692</v>
      </c>
      <c r="I15" s="116">
        <v>0.74299999999999999</v>
      </c>
      <c r="J15" s="149">
        <v>9837</v>
      </c>
      <c r="K15" s="149">
        <v>7016</v>
      </c>
      <c r="L15" s="117">
        <v>0.71299999999999997</v>
      </c>
      <c r="M15" s="153">
        <v>11035</v>
      </c>
      <c r="N15" s="153">
        <v>7604</v>
      </c>
      <c r="O15" s="118">
        <v>0.68899999999999995</v>
      </c>
      <c r="P15" s="157">
        <v>12647</v>
      </c>
      <c r="Q15" s="157">
        <v>8360</v>
      </c>
      <c r="R15" s="119">
        <v>0.66100000000000003</v>
      </c>
      <c r="S15" s="161">
        <v>15460</v>
      </c>
      <c r="T15" s="161">
        <v>8341</v>
      </c>
      <c r="U15" s="120">
        <v>0.54</v>
      </c>
      <c r="V15" s="145">
        <v>621</v>
      </c>
      <c r="W15" s="145">
        <v>245</v>
      </c>
      <c r="X15" s="121">
        <v>0.39500000000000002</v>
      </c>
    </row>
    <row r="16" spans="1:25" x14ac:dyDescent="0.25">
      <c r="A16" s="76" t="str">
        <f t="shared" ref="A16:A19" si="0">A15</f>
        <v>6 months</v>
      </c>
      <c r="B16" s="5" t="s">
        <v>16</v>
      </c>
      <c r="C16" s="5" t="s">
        <v>16</v>
      </c>
      <c r="D16" s="141">
        <v>24000</v>
      </c>
      <c r="E16" s="141">
        <v>15472</v>
      </c>
      <c r="F16" s="115">
        <v>0.64500000000000002</v>
      </c>
      <c r="G16" s="145">
        <v>2911</v>
      </c>
      <c r="H16" s="145">
        <v>2100</v>
      </c>
      <c r="I16" s="116">
        <v>0.72099999999999997</v>
      </c>
      <c r="J16" s="149">
        <v>4126</v>
      </c>
      <c r="K16" s="149">
        <v>2948</v>
      </c>
      <c r="L16" s="117">
        <v>0.71399999999999997</v>
      </c>
      <c r="M16" s="153">
        <v>4563</v>
      </c>
      <c r="N16" s="153">
        <v>3134</v>
      </c>
      <c r="O16" s="118">
        <v>0.68700000000000006</v>
      </c>
      <c r="P16" s="157">
        <v>5039</v>
      </c>
      <c r="Q16" s="157">
        <v>3336</v>
      </c>
      <c r="R16" s="119">
        <v>0.66200000000000003</v>
      </c>
      <c r="S16" s="161">
        <v>7245</v>
      </c>
      <c r="T16" s="161">
        <v>3908</v>
      </c>
      <c r="U16" s="120">
        <v>0.53900000000000003</v>
      </c>
      <c r="V16" s="145">
        <v>116</v>
      </c>
      <c r="W16" s="145">
        <v>46</v>
      </c>
      <c r="X16" s="121">
        <v>0.39700000000000002</v>
      </c>
    </row>
    <row r="17" spans="1:24" x14ac:dyDescent="0.25">
      <c r="A17" s="76" t="str">
        <f t="shared" si="0"/>
        <v>6 months</v>
      </c>
      <c r="B17" s="5" t="s">
        <v>18</v>
      </c>
      <c r="C17" s="5" t="s">
        <v>18</v>
      </c>
      <c r="D17" s="141">
        <v>12313</v>
      </c>
      <c r="E17" s="141">
        <v>6884</v>
      </c>
      <c r="F17" s="115">
        <v>0.55900000000000005</v>
      </c>
      <c r="G17" s="145">
        <v>1282</v>
      </c>
      <c r="H17" s="145">
        <v>851</v>
      </c>
      <c r="I17" s="116">
        <v>0.66400000000000003</v>
      </c>
      <c r="J17" s="149">
        <v>1625</v>
      </c>
      <c r="K17" s="149">
        <v>997</v>
      </c>
      <c r="L17" s="117">
        <v>0.61399999999999999</v>
      </c>
      <c r="M17" s="153">
        <v>2198</v>
      </c>
      <c r="N17" s="153">
        <v>1336</v>
      </c>
      <c r="O17" s="118">
        <v>0.60799999999999998</v>
      </c>
      <c r="P17" s="157">
        <v>3061</v>
      </c>
      <c r="Q17" s="157">
        <v>1786</v>
      </c>
      <c r="R17" s="119">
        <v>0.58299999999999996</v>
      </c>
      <c r="S17" s="161">
        <v>3942</v>
      </c>
      <c r="T17" s="161">
        <v>1819</v>
      </c>
      <c r="U17" s="120">
        <v>0.46100000000000002</v>
      </c>
      <c r="V17" s="145">
        <v>205</v>
      </c>
      <c r="W17" s="145">
        <v>95</v>
      </c>
      <c r="X17" s="121">
        <v>0.46300000000000002</v>
      </c>
    </row>
    <row r="18" spans="1:24" x14ac:dyDescent="0.25">
      <c r="A18" s="76" t="str">
        <f t="shared" si="0"/>
        <v>6 months</v>
      </c>
      <c r="B18" s="5" t="s">
        <v>20</v>
      </c>
      <c r="C18" s="5" t="s">
        <v>20</v>
      </c>
      <c r="D18" s="141">
        <v>11965</v>
      </c>
      <c r="E18" s="141">
        <v>8867</v>
      </c>
      <c r="F18" s="115">
        <v>0.74099999999999999</v>
      </c>
      <c r="G18" s="145">
        <v>3058</v>
      </c>
      <c r="H18" s="145">
        <v>2380</v>
      </c>
      <c r="I18" s="116">
        <v>0.77800000000000002</v>
      </c>
      <c r="J18" s="149">
        <v>2510</v>
      </c>
      <c r="K18" s="149">
        <v>1933</v>
      </c>
      <c r="L18" s="117">
        <v>0.77</v>
      </c>
      <c r="M18" s="153">
        <v>2526</v>
      </c>
      <c r="N18" s="153">
        <v>1855</v>
      </c>
      <c r="O18" s="118">
        <v>0.73399999999999999</v>
      </c>
      <c r="P18" s="157">
        <v>2282</v>
      </c>
      <c r="Q18" s="157">
        <v>1659</v>
      </c>
      <c r="R18" s="119">
        <v>0.72699999999999998</v>
      </c>
      <c r="S18" s="161">
        <v>1484</v>
      </c>
      <c r="T18" s="161">
        <v>971</v>
      </c>
      <c r="U18" s="120">
        <v>0.65400000000000003</v>
      </c>
      <c r="V18" s="145">
        <v>105</v>
      </c>
      <c r="W18" s="145">
        <v>69</v>
      </c>
      <c r="X18" s="121">
        <v>0.65700000000000003</v>
      </c>
    </row>
    <row r="19" spans="1:24" x14ac:dyDescent="0.25">
      <c r="A19" s="76" t="str">
        <f t="shared" si="0"/>
        <v>6 months</v>
      </c>
      <c r="B19" s="5" t="s">
        <v>22</v>
      </c>
      <c r="C19" s="5" t="s">
        <v>22</v>
      </c>
      <c r="D19" s="141">
        <v>10181</v>
      </c>
      <c r="E19" s="141">
        <v>7029</v>
      </c>
      <c r="F19" s="115">
        <v>0.69</v>
      </c>
      <c r="G19" s="145">
        <v>1754</v>
      </c>
      <c r="H19" s="145">
        <v>1361</v>
      </c>
      <c r="I19" s="116">
        <v>0.77600000000000002</v>
      </c>
      <c r="J19" s="149">
        <v>1576</v>
      </c>
      <c r="K19" s="149">
        <v>1138</v>
      </c>
      <c r="L19" s="117">
        <v>0.72199999999999998</v>
      </c>
      <c r="M19" s="153">
        <v>1748</v>
      </c>
      <c r="N19" s="153">
        <v>1279</v>
      </c>
      <c r="O19" s="118">
        <v>0.73199999999999998</v>
      </c>
      <c r="P19" s="157">
        <v>2265</v>
      </c>
      <c r="Q19" s="157">
        <v>1579</v>
      </c>
      <c r="R19" s="119">
        <v>0.69699999999999995</v>
      </c>
      <c r="S19" s="161">
        <v>2789</v>
      </c>
      <c r="T19" s="161">
        <v>1643</v>
      </c>
      <c r="U19" s="120">
        <v>0.58899999999999997</v>
      </c>
      <c r="V19" s="145">
        <v>49</v>
      </c>
      <c r="W19" s="145">
        <v>29</v>
      </c>
      <c r="X19" s="121">
        <v>0.59199999999999997</v>
      </c>
    </row>
    <row r="20" spans="1:24" x14ac:dyDescent="0.25">
      <c r="A20" s="76" t="s">
        <v>13</v>
      </c>
      <c r="B20" t="s">
        <v>15</v>
      </c>
      <c r="C20" s="7" t="s">
        <v>16</v>
      </c>
      <c r="D20" s="142">
        <v>4942</v>
      </c>
      <c r="E20" s="142">
        <v>3473</v>
      </c>
      <c r="F20" s="122">
        <v>0.70299999999999996</v>
      </c>
      <c r="G20" s="146" t="s">
        <v>31</v>
      </c>
      <c r="H20" s="146" t="s">
        <v>31</v>
      </c>
      <c r="I20" s="19" t="s">
        <v>31</v>
      </c>
      <c r="J20" s="150">
        <v>862</v>
      </c>
      <c r="K20" s="150">
        <v>645</v>
      </c>
      <c r="L20" s="123">
        <v>0.748</v>
      </c>
      <c r="M20" s="154">
        <v>1136</v>
      </c>
      <c r="N20" s="154">
        <v>835</v>
      </c>
      <c r="O20" s="124">
        <v>0.73499999999999999</v>
      </c>
      <c r="P20" s="158">
        <v>1017</v>
      </c>
      <c r="Q20" s="158">
        <v>718</v>
      </c>
      <c r="R20" s="125">
        <v>0.70599999999999996</v>
      </c>
      <c r="S20" s="162">
        <v>1310</v>
      </c>
      <c r="T20" s="162">
        <v>806</v>
      </c>
      <c r="U20" s="126">
        <v>0.61499999999999999</v>
      </c>
      <c r="V20" s="146" t="s">
        <v>31</v>
      </c>
      <c r="W20" s="146" t="s">
        <v>31</v>
      </c>
      <c r="X20" s="24" t="s">
        <v>31</v>
      </c>
    </row>
    <row r="21" spans="1:24" x14ac:dyDescent="0.25">
      <c r="A21" s="76" t="s">
        <v>13</v>
      </c>
      <c r="B21" t="s">
        <v>17</v>
      </c>
      <c r="C21" s="7" t="s">
        <v>18</v>
      </c>
      <c r="D21" s="142">
        <v>3120</v>
      </c>
      <c r="E21" s="142">
        <v>1655</v>
      </c>
      <c r="F21" s="122">
        <v>0.53</v>
      </c>
      <c r="G21" s="146" t="s">
        <v>31</v>
      </c>
      <c r="H21" s="146" t="s">
        <v>31</v>
      </c>
      <c r="I21" s="19" t="s">
        <v>31</v>
      </c>
      <c r="J21" s="150" t="s">
        <v>31</v>
      </c>
      <c r="K21" s="150" t="s">
        <v>31</v>
      </c>
      <c r="L21" s="20" t="s">
        <v>31</v>
      </c>
      <c r="M21" s="154">
        <v>600</v>
      </c>
      <c r="N21" s="154">
        <v>346</v>
      </c>
      <c r="O21" s="124">
        <v>0.57699999999999996</v>
      </c>
      <c r="P21" s="158">
        <v>748</v>
      </c>
      <c r="Q21" s="158">
        <v>418</v>
      </c>
      <c r="R21" s="125">
        <v>0.55900000000000005</v>
      </c>
      <c r="S21" s="162">
        <v>796</v>
      </c>
      <c r="T21" s="162">
        <v>297</v>
      </c>
      <c r="U21" s="126">
        <v>0.373</v>
      </c>
      <c r="V21" s="146" t="s">
        <v>31</v>
      </c>
      <c r="W21" s="146" t="s">
        <v>31</v>
      </c>
      <c r="X21" s="24" t="s">
        <v>31</v>
      </c>
    </row>
    <row r="22" spans="1:24" x14ac:dyDescent="0.25">
      <c r="A22" s="76" t="s">
        <v>13</v>
      </c>
      <c r="B22" t="s">
        <v>19</v>
      </c>
      <c r="C22" s="7" t="s">
        <v>20</v>
      </c>
      <c r="D22" s="142">
        <v>6525</v>
      </c>
      <c r="E22" s="142">
        <v>5003</v>
      </c>
      <c r="F22" s="122">
        <v>0.76700000000000002</v>
      </c>
      <c r="G22" s="146">
        <v>1904</v>
      </c>
      <c r="H22" s="146">
        <v>1540</v>
      </c>
      <c r="I22" s="127">
        <v>0.80900000000000005</v>
      </c>
      <c r="J22" s="150">
        <v>1360</v>
      </c>
      <c r="K22" s="150">
        <v>1094</v>
      </c>
      <c r="L22" s="123">
        <v>0.80400000000000005</v>
      </c>
      <c r="M22" s="154">
        <v>1254</v>
      </c>
      <c r="N22" s="154">
        <v>950</v>
      </c>
      <c r="O22" s="124">
        <v>0.75800000000000001</v>
      </c>
      <c r="P22" s="158">
        <v>1183</v>
      </c>
      <c r="Q22" s="158">
        <v>885</v>
      </c>
      <c r="R22" s="125">
        <v>0.748</v>
      </c>
      <c r="S22" s="162">
        <v>768</v>
      </c>
      <c r="T22" s="162">
        <v>495</v>
      </c>
      <c r="U22" s="126">
        <v>0.64500000000000002</v>
      </c>
      <c r="V22" s="146">
        <v>56</v>
      </c>
      <c r="W22" s="146">
        <v>39</v>
      </c>
      <c r="X22" s="128">
        <v>0.69599999999999995</v>
      </c>
    </row>
    <row r="23" spans="1:24" x14ac:dyDescent="0.25">
      <c r="A23" s="76" t="s">
        <v>13</v>
      </c>
      <c r="B23" t="s">
        <v>21</v>
      </c>
      <c r="C23" s="7" t="s">
        <v>22</v>
      </c>
      <c r="D23" s="142">
        <v>2883</v>
      </c>
      <c r="E23" s="142">
        <v>2173</v>
      </c>
      <c r="F23" s="122">
        <v>0.754</v>
      </c>
      <c r="G23" s="146">
        <v>859</v>
      </c>
      <c r="H23" s="146">
        <v>689</v>
      </c>
      <c r="I23" s="127">
        <v>0.80200000000000005</v>
      </c>
      <c r="J23" s="150">
        <v>650</v>
      </c>
      <c r="K23" s="150">
        <v>495</v>
      </c>
      <c r="L23" s="123">
        <v>0.76200000000000001</v>
      </c>
      <c r="M23" s="154">
        <v>490</v>
      </c>
      <c r="N23" s="154">
        <v>383</v>
      </c>
      <c r="O23" s="124">
        <v>0.78200000000000003</v>
      </c>
      <c r="P23" s="158" t="s">
        <v>31</v>
      </c>
      <c r="Q23" s="158" t="s">
        <v>31</v>
      </c>
      <c r="R23" s="22" t="s">
        <v>31</v>
      </c>
      <c r="S23" s="162">
        <v>477</v>
      </c>
      <c r="T23" s="162">
        <v>296</v>
      </c>
      <c r="U23" s="126">
        <v>0.621</v>
      </c>
      <c r="V23" s="146" t="s">
        <v>31</v>
      </c>
      <c r="W23" s="146" t="s">
        <v>31</v>
      </c>
      <c r="X23" s="24" t="s">
        <v>31</v>
      </c>
    </row>
    <row r="24" spans="1:24" x14ac:dyDescent="0.25">
      <c r="A24" s="76" t="s">
        <v>13</v>
      </c>
      <c r="B24" t="s">
        <v>23</v>
      </c>
      <c r="C24" s="7" t="s">
        <v>16</v>
      </c>
      <c r="D24" s="142">
        <v>9271</v>
      </c>
      <c r="E24" s="142">
        <v>5860</v>
      </c>
      <c r="F24" s="122">
        <v>0.63200000000000001</v>
      </c>
      <c r="G24" s="146">
        <v>811</v>
      </c>
      <c r="H24" s="146">
        <v>591</v>
      </c>
      <c r="I24" s="127">
        <v>0.72899999999999998</v>
      </c>
      <c r="J24" s="150">
        <v>1151</v>
      </c>
      <c r="K24" s="150">
        <v>826</v>
      </c>
      <c r="L24" s="123">
        <v>0.71799999999999997</v>
      </c>
      <c r="M24" s="154">
        <v>1512</v>
      </c>
      <c r="N24" s="154">
        <v>1057</v>
      </c>
      <c r="O24" s="124">
        <v>0.69899999999999995</v>
      </c>
      <c r="P24" s="158">
        <v>1874</v>
      </c>
      <c r="Q24" s="158">
        <v>1264</v>
      </c>
      <c r="R24" s="125">
        <v>0.67400000000000004</v>
      </c>
      <c r="S24" s="162">
        <v>3886</v>
      </c>
      <c r="T24" s="162">
        <v>2110</v>
      </c>
      <c r="U24" s="126">
        <v>0.54300000000000004</v>
      </c>
      <c r="V24" s="146">
        <v>37</v>
      </c>
      <c r="W24" s="146">
        <v>12</v>
      </c>
      <c r="X24" s="128">
        <v>0.32400000000000001</v>
      </c>
    </row>
    <row r="25" spans="1:24" x14ac:dyDescent="0.25">
      <c r="A25" s="76" t="s">
        <v>13</v>
      </c>
      <c r="B25" t="s">
        <v>24</v>
      </c>
      <c r="C25" s="7" t="s">
        <v>22</v>
      </c>
      <c r="D25" s="142">
        <v>1993</v>
      </c>
      <c r="E25" s="142">
        <v>1243</v>
      </c>
      <c r="F25" s="122">
        <v>0.624</v>
      </c>
      <c r="G25" s="146" t="s">
        <v>31</v>
      </c>
      <c r="H25" s="146" t="s">
        <v>31</v>
      </c>
      <c r="I25" s="19" t="s">
        <v>31</v>
      </c>
      <c r="J25" s="150">
        <v>219</v>
      </c>
      <c r="K25" s="150">
        <v>148</v>
      </c>
      <c r="L25" s="123">
        <v>0.67600000000000005</v>
      </c>
      <c r="M25" s="154">
        <v>300</v>
      </c>
      <c r="N25" s="154">
        <v>213</v>
      </c>
      <c r="O25" s="124">
        <v>0.71</v>
      </c>
      <c r="P25" s="158">
        <v>457</v>
      </c>
      <c r="Q25" s="158">
        <v>292</v>
      </c>
      <c r="R25" s="125">
        <v>0.63900000000000001</v>
      </c>
      <c r="S25" s="162">
        <v>791</v>
      </c>
      <c r="T25" s="162">
        <v>430</v>
      </c>
      <c r="U25" s="126">
        <v>0.54400000000000004</v>
      </c>
      <c r="V25" s="146" t="s">
        <v>31</v>
      </c>
      <c r="W25" s="146" t="s">
        <v>31</v>
      </c>
      <c r="X25" s="24" t="s">
        <v>31</v>
      </c>
    </row>
    <row r="26" spans="1:24" x14ac:dyDescent="0.25">
      <c r="A26" s="76" t="s">
        <v>13</v>
      </c>
      <c r="B26" t="s">
        <v>25</v>
      </c>
      <c r="C26" s="7" t="s">
        <v>22</v>
      </c>
      <c r="D26" s="142">
        <v>1859</v>
      </c>
      <c r="E26" s="142">
        <v>1362</v>
      </c>
      <c r="F26" s="122">
        <v>0.73299999999999998</v>
      </c>
      <c r="G26" s="146">
        <v>330</v>
      </c>
      <c r="H26" s="146">
        <v>262</v>
      </c>
      <c r="I26" s="127">
        <v>0.79400000000000004</v>
      </c>
      <c r="J26" s="150" t="s">
        <v>31</v>
      </c>
      <c r="K26" s="150" t="s">
        <v>31</v>
      </c>
      <c r="L26" s="20" t="s">
        <v>31</v>
      </c>
      <c r="M26" s="154">
        <v>303</v>
      </c>
      <c r="N26" s="154">
        <v>220</v>
      </c>
      <c r="O26" s="124">
        <v>0.72599999999999998</v>
      </c>
      <c r="P26" s="158">
        <v>496</v>
      </c>
      <c r="Q26" s="158">
        <v>374</v>
      </c>
      <c r="R26" s="125">
        <v>0.754</v>
      </c>
      <c r="S26" s="162">
        <v>436</v>
      </c>
      <c r="T26" s="162">
        <v>278</v>
      </c>
      <c r="U26" s="126">
        <v>0.63800000000000001</v>
      </c>
      <c r="V26" s="146" t="s">
        <v>31</v>
      </c>
      <c r="W26" s="146" t="s">
        <v>31</v>
      </c>
      <c r="X26" s="24" t="s">
        <v>31</v>
      </c>
    </row>
    <row r="27" spans="1:24" x14ac:dyDescent="0.25">
      <c r="A27" s="76" t="s">
        <v>13</v>
      </c>
      <c r="B27" t="s">
        <v>26</v>
      </c>
      <c r="C27" s="7" t="s">
        <v>18</v>
      </c>
      <c r="D27" s="142">
        <v>1422</v>
      </c>
      <c r="E27" s="142">
        <v>792</v>
      </c>
      <c r="F27" s="122">
        <v>0.55700000000000005</v>
      </c>
      <c r="G27" s="146" t="s">
        <v>31</v>
      </c>
      <c r="H27" s="146" t="s">
        <v>31</v>
      </c>
      <c r="I27" s="19" t="s">
        <v>31</v>
      </c>
      <c r="J27" s="150" t="s">
        <v>31</v>
      </c>
      <c r="K27" s="150" t="s">
        <v>31</v>
      </c>
      <c r="L27" s="20" t="s">
        <v>31</v>
      </c>
      <c r="M27" s="154">
        <v>171</v>
      </c>
      <c r="N27" s="154">
        <v>103</v>
      </c>
      <c r="O27" s="124">
        <v>0.60199999999999998</v>
      </c>
      <c r="P27" s="158">
        <v>329</v>
      </c>
      <c r="Q27" s="158">
        <v>193</v>
      </c>
      <c r="R27" s="125">
        <v>0.58699999999999997</v>
      </c>
      <c r="S27" s="162">
        <v>632</v>
      </c>
      <c r="T27" s="162">
        <v>299</v>
      </c>
      <c r="U27" s="126">
        <v>0.47299999999999998</v>
      </c>
      <c r="V27" s="146" t="s">
        <v>31</v>
      </c>
      <c r="W27" s="146" t="s">
        <v>31</v>
      </c>
      <c r="X27" s="24" t="s">
        <v>31</v>
      </c>
    </row>
    <row r="28" spans="1:24" x14ac:dyDescent="0.25">
      <c r="A28" s="76" t="s">
        <v>13</v>
      </c>
      <c r="B28" t="s">
        <v>27</v>
      </c>
      <c r="C28" s="7" t="s">
        <v>22</v>
      </c>
      <c r="D28" s="142">
        <v>2101</v>
      </c>
      <c r="E28" s="142">
        <v>1383</v>
      </c>
      <c r="F28" s="122">
        <v>0.65800000000000003</v>
      </c>
      <c r="G28" s="146" t="s">
        <v>31</v>
      </c>
      <c r="H28" s="146" t="s">
        <v>31</v>
      </c>
      <c r="I28" s="19" t="s">
        <v>31</v>
      </c>
      <c r="J28" s="150">
        <v>269</v>
      </c>
      <c r="K28" s="150">
        <v>174</v>
      </c>
      <c r="L28" s="123">
        <v>0.64700000000000002</v>
      </c>
      <c r="M28" s="154">
        <v>395</v>
      </c>
      <c r="N28" s="154">
        <v>273</v>
      </c>
      <c r="O28" s="124">
        <v>0.69099999999999995</v>
      </c>
      <c r="P28" s="158">
        <v>582</v>
      </c>
      <c r="Q28" s="158">
        <v>400</v>
      </c>
      <c r="R28" s="125">
        <v>0.68700000000000006</v>
      </c>
      <c r="S28" s="162">
        <v>604</v>
      </c>
      <c r="T28" s="162">
        <v>356</v>
      </c>
      <c r="U28" s="126">
        <v>0.58899999999999997</v>
      </c>
      <c r="V28" s="146" t="s">
        <v>31</v>
      </c>
      <c r="W28" s="146" t="s">
        <v>31</v>
      </c>
      <c r="X28" s="24" t="s">
        <v>31</v>
      </c>
    </row>
    <row r="29" spans="1:24" x14ac:dyDescent="0.25">
      <c r="A29" s="76" t="s">
        <v>13</v>
      </c>
      <c r="B29" t="s">
        <v>28</v>
      </c>
      <c r="C29" s="7" t="s">
        <v>20</v>
      </c>
      <c r="D29" s="142">
        <v>1339</v>
      </c>
      <c r="E29" s="142">
        <v>910</v>
      </c>
      <c r="F29" s="122">
        <v>0.68</v>
      </c>
      <c r="G29" s="146" t="s">
        <v>31</v>
      </c>
      <c r="H29" s="146" t="s">
        <v>31</v>
      </c>
      <c r="I29" s="19" t="s">
        <v>31</v>
      </c>
      <c r="J29" s="150">
        <v>283</v>
      </c>
      <c r="K29" s="150">
        <v>195</v>
      </c>
      <c r="L29" s="123">
        <v>0.68899999999999995</v>
      </c>
      <c r="M29" s="154">
        <v>366</v>
      </c>
      <c r="N29" s="154">
        <v>248</v>
      </c>
      <c r="O29" s="124">
        <v>0.67800000000000005</v>
      </c>
      <c r="P29" s="158">
        <v>314</v>
      </c>
      <c r="Q29" s="158">
        <v>213</v>
      </c>
      <c r="R29" s="125">
        <v>0.67800000000000005</v>
      </c>
      <c r="S29" s="162">
        <v>145</v>
      </c>
      <c r="T29" s="162">
        <v>91</v>
      </c>
      <c r="U29" s="126">
        <v>0.628</v>
      </c>
      <c r="V29" s="146" t="s">
        <v>31</v>
      </c>
      <c r="W29" s="146" t="s">
        <v>31</v>
      </c>
      <c r="X29" s="24" t="s">
        <v>31</v>
      </c>
    </row>
    <row r="30" spans="1:24" x14ac:dyDescent="0.25">
      <c r="A30" s="76" t="s">
        <v>13</v>
      </c>
      <c r="B30" t="s">
        <v>29</v>
      </c>
      <c r="C30" s="7" t="s">
        <v>16</v>
      </c>
      <c r="D30" s="142">
        <v>2305</v>
      </c>
      <c r="E30" s="142">
        <v>1091</v>
      </c>
      <c r="F30" s="122">
        <v>0.47299999999999998</v>
      </c>
      <c r="G30" s="146" t="s">
        <v>31</v>
      </c>
      <c r="H30" s="146" t="s">
        <v>31</v>
      </c>
      <c r="I30" s="19" t="s">
        <v>31</v>
      </c>
      <c r="J30" s="150">
        <v>232</v>
      </c>
      <c r="K30" s="150">
        <v>136</v>
      </c>
      <c r="L30" s="123">
        <v>0.58599999999999997</v>
      </c>
      <c r="M30" s="154">
        <v>373</v>
      </c>
      <c r="N30" s="154">
        <v>201</v>
      </c>
      <c r="O30" s="124">
        <v>0.53900000000000003</v>
      </c>
      <c r="P30" s="158">
        <v>440</v>
      </c>
      <c r="Q30" s="158">
        <v>220</v>
      </c>
      <c r="R30" s="125">
        <v>0.5</v>
      </c>
      <c r="S30" s="162">
        <v>1117</v>
      </c>
      <c r="T30" s="162">
        <v>460</v>
      </c>
      <c r="U30" s="126">
        <v>0.41199999999999998</v>
      </c>
      <c r="V30" s="146" t="s">
        <v>31</v>
      </c>
      <c r="W30" s="146" t="s">
        <v>31</v>
      </c>
      <c r="X30" s="24" t="s">
        <v>31</v>
      </c>
    </row>
    <row r="31" spans="1:24" x14ac:dyDescent="0.25">
      <c r="A31" s="76" t="s">
        <v>13</v>
      </c>
      <c r="B31" t="s">
        <v>30</v>
      </c>
      <c r="C31" s="7" t="s">
        <v>20</v>
      </c>
      <c r="D31" s="142">
        <v>600</v>
      </c>
      <c r="E31" s="142">
        <v>419</v>
      </c>
      <c r="F31" s="122">
        <v>0.69799999999999995</v>
      </c>
      <c r="G31" s="146" t="s">
        <v>31</v>
      </c>
      <c r="H31" s="146" t="s">
        <v>31</v>
      </c>
      <c r="I31" s="19" t="s">
        <v>31</v>
      </c>
      <c r="J31" s="150" t="s">
        <v>31</v>
      </c>
      <c r="K31" s="150" t="s">
        <v>31</v>
      </c>
      <c r="L31" s="20" t="s">
        <v>31</v>
      </c>
      <c r="M31" s="154">
        <v>170</v>
      </c>
      <c r="N31" s="154">
        <v>128</v>
      </c>
      <c r="O31" s="124">
        <v>0.753</v>
      </c>
      <c r="P31" s="158">
        <v>141</v>
      </c>
      <c r="Q31" s="158">
        <v>98</v>
      </c>
      <c r="R31" s="125">
        <v>0.69499999999999995</v>
      </c>
      <c r="S31" s="162">
        <v>76</v>
      </c>
      <c r="T31" s="162">
        <v>48</v>
      </c>
      <c r="U31" s="126">
        <v>0.63200000000000001</v>
      </c>
      <c r="V31" s="146" t="s">
        <v>31</v>
      </c>
      <c r="W31" s="146" t="s">
        <v>31</v>
      </c>
      <c r="X31" s="24" t="s">
        <v>31</v>
      </c>
    </row>
    <row r="32" spans="1:24" x14ac:dyDescent="0.25">
      <c r="A32" s="76" t="s">
        <v>13</v>
      </c>
      <c r="B32" t="s">
        <v>32</v>
      </c>
      <c r="C32" s="7" t="s">
        <v>20</v>
      </c>
      <c r="D32" s="142">
        <v>3218</v>
      </c>
      <c r="E32" s="142">
        <v>2369</v>
      </c>
      <c r="F32" s="122">
        <v>0.73599999999999999</v>
      </c>
      <c r="G32" s="146" t="s">
        <v>31</v>
      </c>
      <c r="H32" s="146" t="s">
        <v>31</v>
      </c>
      <c r="I32" s="19" t="s">
        <v>31</v>
      </c>
      <c r="J32" s="150" t="s">
        <v>31</v>
      </c>
      <c r="K32" s="150" t="s">
        <v>31</v>
      </c>
      <c r="L32" s="20" t="s">
        <v>31</v>
      </c>
      <c r="M32" s="154">
        <v>656</v>
      </c>
      <c r="N32" s="154">
        <v>494</v>
      </c>
      <c r="O32" s="124">
        <v>0.753</v>
      </c>
      <c r="P32" s="158">
        <v>547</v>
      </c>
      <c r="Q32" s="158">
        <v>404</v>
      </c>
      <c r="R32" s="125">
        <v>0.73899999999999999</v>
      </c>
      <c r="S32" s="162">
        <v>438</v>
      </c>
      <c r="T32" s="162">
        <v>299</v>
      </c>
      <c r="U32" s="126">
        <v>0.68300000000000005</v>
      </c>
      <c r="V32" s="146" t="s">
        <v>31</v>
      </c>
      <c r="W32" s="146" t="s">
        <v>31</v>
      </c>
      <c r="X32" s="24" t="s">
        <v>31</v>
      </c>
    </row>
    <row r="33" spans="1:24" x14ac:dyDescent="0.25">
      <c r="A33" s="76" t="s">
        <v>13</v>
      </c>
      <c r="B33" t="s">
        <v>60</v>
      </c>
      <c r="C33" s="7" t="s">
        <v>18</v>
      </c>
      <c r="D33" s="142">
        <v>661</v>
      </c>
      <c r="E33" s="142">
        <v>300</v>
      </c>
      <c r="F33" s="122">
        <v>0.45400000000000001</v>
      </c>
      <c r="G33" s="146" t="s">
        <v>31</v>
      </c>
      <c r="H33" s="146" t="s">
        <v>31</v>
      </c>
      <c r="I33" s="19" t="s">
        <v>31</v>
      </c>
      <c r="J33" s="150" t="s">
        <v>31</v>
      </c>
      <c r="K33" s="150" t="s">
        <v>31</v>
      </c>
      <c r="L33" s="20" t="s">
        <v>31</v>
      </c>
      <c r="M33" s="154">
        <v>66</v>
      </c>
      <c r="N33" s="154">
        <v>41</v>
      </c>
      <c r="O33" s="124">
        <v>0.621</v>
      </c>
      <c r="P33" s="158">
        <v>117</v>
      </c>
      <c r="Q33" s="158">
        <v>66</v>
      </c>
      <c r="R33" s="125">
        <v>0.56399999999999995</v>
      </c>
      <c r="S33" s="162">
        <v>390</v>
      </c>
      <c r="T33" s="162">
        <v>137</v>
      </c>
      <c r="U33" s="126">
        <v>0.35099999999999998</v>
      </c>
      <c r="V33" s="146" t="s">
        <v>31</v>
      </c>
      <c r="W33" s="146" t="s">
        <v>31</v>
      </c>
      <c r="X33" s="24" t="s">
        <v>31</v>
      </c>
    </row>
    <row r="34" spans="1:24" x14ac:dyDescent="0.25">
      <c r="A34" s="76" t="s">
        <v>13</v>
      </c>
      <c r="B34" t="s">
        <v>33</v>
      </c>
      <c r="C34" s="7" t="s">
        <v>18</v>
      </c>
      <c r="D34" s="142">
        <v>1416</v>
      </c>
      <c r="E34" s="142">
        <v>862</v>
      </c>
      <c r="F34" s="122">
        <v>0.60899999999999999</v>
      </c>
      <c r="G34" s="146">
        <v>136</v>
      </c>
      <c r="H34" s="146">
        <v>97</v>
      </c>
      <c r="I34" s="127">
        <v>0.71299999999999997</v>
      </c>
      <c r="J34" s="150">
        <v>202</v>
      </c>
      <c r="K34" s="150">
        <v>130</v>
      </c>
      <c r="L34" s="123">
        <v>0.64400000000000002</v>
      </c>
      <c r="M34" s="154">
        <v>317</v>
      </c>
      <c r="N34" s="154">
        <v>195</v>
      </c>
      <c r="O34" s="124">
        <v>0.61499999999999999</v>
      </c>
      <c r="P34" s="158">
        <v>364</v>
      </c>
      <c r="Q34" s="158">
        <v>241</v>
      </c>
      <c r="R34" s="125">
        <v>0.66200000000000003</v>
      </c>
      <c r="S34" s="162">
        <v>349</v>
      </c>
      <c r="T34" s="162">
        <v>170</v>
      </c>
      <c r="U34" s="126">
        <v>0.48699999999999999</v>
      </c>
      <c r="V34" s="146">
        <v>48</v>
      </c>
      <c r="W34" s="146">
        <v>29</v>
      </c>
      <c r="X34" s="128">
        <v>0.60399999999999998</v>
      </c>
    </row>
    <row r="35" spans="1:24" x14ac:dyDescent="0.25">
      <c r="A35" s="76" t="s">
        <v>13</v>
      </c>
      <c r="B35" t="s">
        <v>34</v>
      </c>
      <c r="C35" s="7" t="s">
        <v>18</v>
      </c>
      <c r="D35" s="142">
        <v>5694</v>
      </c>
      <c r="E35" s="142">
        <v>3275</v>
      </c>
      <c r="F35" s="122">
        <v>0.57499999999999996</v>
      </c>
      <c r="G35" s="146">
        <v>564</v>
      </c>
      <c r="H35" s="146">
        <v>364</v>
      </c>
      <c r="I35" s="127">
        <v>0.64500000000000002</v>
      </c>
      <c r="J35" s="150">
        <v>713</v>
      </c>
      <c r="K35" s="150">
        <v>432</v>
      </c>
      <c r="L35" s="123">
        <v>0.60599999999999998</v>
      </c>
      <c r="M35" s="154">
        <v>1044</v>
      </c>
      <c r="N35" s="154">
        <v>651</v>
      </c>
      <c r="O35" s="124">
        <v>0.624</v>
      </c>
      <c r="P35" s="158">
        <v>1503</v>
      </c>
      <c r="Q35" s="158">
        <v>868</v>
      </c>
      <c r="R35" s="125">
        <v>0.57799999999999996</v>
      </c>
      <c r="S35" s="162">
        <v>1775</v>
      </c>
      <c r="T35" s="162">
        <v>916</v>
      </c>
      <c r="U35" s="126">
        <v>0.51600000000000001</v>
      </c>
      <c r="V35" s="146">
        <v>95</v>
      </c>
      <c r="W35" s="146">
        <v>44</v>
      </c>
      <c r="X35" s="128">
        <v>0.46300000000000002</v>
      </c>
    </row>
    <row r="36" spans="1:24" x14ac:dyDescent="0.25">
      <c r="A36" s="76" t="s">
        <v>13</v>
      </c>
      <c r="B36" t="s">
        <v>35</v>
      </c>
      <c r="C36" s="7" t="s">
        <v>22</v>
      </c>
      <c r="D36" s="142">
        <v>542</v>
      </c>
      <c r="E36" s="142">
        <v>386</v>
      </c>
      <c r="F36" s="122">
        <v>0.71199999999999997</v>
      </c>
      <c r="G36" s="146" t="s">
        <v>31</v>
      </c>
      <c r="H36" s="146" t="s">
        <v>31</v>
      </c>
      <c r="I36" s="19" t="s">
        <v>31</v>
      </c>
      <c r="J36" s="150">
        <v>102</v>
      </c>
      <c r="K36" s="150">
        <v>75</v>
      </c>
      <c r="L36" s="123">
        <v>0.73499999999999999</v>
      </c>
      <c r="M36" s="154">
        <v>102</v>
      </c>
      <c r="N36" s="154">
        <v>74</v>
      </c>
      <c r="O36" s="124">
        <v>0.72499999999999998</v>
      </c>
      <c r="P36" s="158" t="s">
        <v>31</v>
      </c>
      <c r="Q36" s="158" t="s">
        <v>31</v>
      </c>
      <c r="R36" s="22" t="s">
        <v>31</v>
      </c>
      <c r="S36" s="162">
        <v>106</v>
      </c>
      <c r="T36" s="162">
        <v>74</v>
      </c>
      <c r="U36" s="126">
        <v>0.69799999999999995</v>
      </c>
      <c r="V36" s="146" t="s">
        <v>31</v>
      </c>
      <c r="W36" s="146" t="s">
        <v>31</v>
      </c>
      <c r="X36" s="24" t="s">
        <v>31</v>
      </c>
    </row>
    <row r="37" spans="1:24" x14ac:dyDescent="0.25">
      <c r="A37" s="76" t="s">
        <v>13</v>
      </c>
      <c r="B37" t="s">
        <v>61</v>
      </c>
      <c r="C37" s="7" t="s">
        <v>16</v>
      </c>
      <c r="D37" s="142">
        <v>7482</v>
      </c>
      <c r="E37" s="142">
        <v>5048</v>
      </c>
      <c r="F37" s="122">
        <v>0.67500000000000004</v>
      </c>
      <c r="G37" s="146">
        <v>1392</v>
      </c>
      <c r="H37" s="146">
        <v>985</v>
      </c>
      <c r="I37" s="127">
        <v>0.70799999999999996</v>
      </c>
      <c r="J37" s="150">
        <v>1881</v>
      </c>
      <c r="K37" s="150">
        <v>1341</v>
      </c>
      <c r="L37" s="123">
        <v>0.71299999999999997</v>
      </c>
      <c r="M37" s="154">
        <v>1542</v>
      </c>
      <c r="N37" s="154">
        <v>1041</v>
      </c>
      <c r="O37" s="124">
        <v>0.67500000000000004</v>
      </c>
      <c r="P37" s="158">
        <v>1708</v>
      </c>
      <c r="Q37" s="158">
        <v>1134</v>
      </c>
      <c r="R37" s="125">
        <v>0.66400000000000003</v>
      </c>
      <c r="S37" s="162">
        <v>932</v>
      </c>
      <c r="T37" s="162">
        <v>532</v>
      </c>
      <c r="U37" s="126">
        <v>0.57099999999999995</v>
      </c>
      <c r="V37" s="146">
        <v>27</v>
      </c>
      <c r="W37" s="146">
        <v>15</v>
      </c>
      <c r="X37" s="128">
        <v>0.55600000000000005</v>
      </c>
    </row>
    <row r="38" spans="1:24" x14ac:dyDescent="0.25">
      <c r="A38" s="76" t="s">
        <v>13</v>
      </c>
      <c r="B38" t="s">
        <v>36</v>
      </c>
      <c r="C38" s="7" t="s">
        <v>20</v>
      </c>
      <c r="D38" s="142">
        <v>283</v>
      </c>
      <c r="E38" s="142">
        <v>166</v>
      </c>
      <c r="F38" s="122">
        <v>0.58699999999999997</v>
      </c>
      <c r="G38" s="146" t="s">
        <v>31</v>
      </c>
      <c r="H38" s="146" t="s">
        <v>31</v>
      </c>
      <c r="I38" s="19" t="s">
        <v>31</v>
      </c>
      <c r="J38" s="150" t="s">
        <v>31</v>
      </c>
      <c r="K38" s="150" t="s">
        <v>31</v>
      </c>
      <c r="L38" s="20" t="s">
        <v>31</v>
      </c>
      <c r="M38" s="154">
        <v>80</v>
      </c>
      <c r="N38" s="154">
        <v>35</v>
      </c>
      <c r="O38" s="124">
        <v>0.438</v>
      </c>
      <c r="P38" s="158">
        <v>97</v>
      </c>
      <c r="Q38" s="158">
        <v>59</v>
      </c>
      <c r="R38" s="125">
        <v>0.60799999999999998</v>
      </c>
      <c r="S38" s="162">
        <v>57</v>
      </c>
      <c r="T38" s="162">
        <v>38</v>
      </c>
      <c r="U38" s="126">
        <v>0.66700000000000004</v>
      </c>
      <c r="V38" s="146" t="s">
        <v>31</v>
      </c>
      <c r="W38" s="146" t="s">
        <v>31</v>
      </c>
      <c r="X38" s="24" t="s">
        <v>31</v>
      </c>
    </row>
    <row r="39" spans="1:24" ht="15.75" thickBot="1" x14ac:dyDescent="0.3">
      <c r="A39" s="77" t="s">
        <v>13</v>
      </c>
      <c r="B39" s="4" t="s">
        <v>37</v>
      </c>
      <c r="C39" s="8" t="s">
        <v>22</v>
      </c>
      <c r="D39" s="143">
        <v>803</v>
      </c>
      <c r="E39" s="143">
        <v>482</v>
      </c>
      <c r="F39" s="129">
        <v>0.6</v>
      </c>
      <c r="G39" s="147" t="s">
        <v>31</v>
      </c>
      <c r="H39" s="147" t="s">
        <v>31</v>
      </c>
      <c r="I39" s="25" t="s">
        <v>31</v>
      </c>
      <c r="J39" s="151" t="s">
        <v>31</v>
      </c>
      <c r="K39" s="151" t="s">
        <v>31</v>
      </c>
      <c r="L39" s="26" t="s">
        <v>31</v>
      </c>
      <c r="M39" s="155">
        <v>158</v>
      </c>
      <c r="N39" s="155">
        <v>116</v>
      </c>
      <c r="O39" s="130">
        <v>0.73399999999999999</v>
      </c>
      <c r="P39" s="159">
        <v>178</v>
      </c>
      <c r="Q39" s="159">
        <v>103</v>
      </c>
      <c r="R39" s="131">
        <v>0.57899999999999996</v>
      </c>
      <c r="S39" s="163">
        <v>375</v>
      </c>
      <c r="T39" s="163">
        <v>209</v>
      </c>
      <c r="U39" s="132">
        <v>0.55700000000000005</v>
      </c>
      <c r="V39" s="147" t="s">
        <v>31</v>
      </c>
      <c r="W39" s="147" t="s">
        <v>31</v>
      </c>
      <c r="X39" s="29" t="s">
        <v>31</v>
      </c>
    </row>
    <row r="40" spans="1:24" x14ac:dyDescent="0.25">
      <c r="A40" s="75" t="s">
        <v>38</v>
      </c>
      <c r="B40" s="5" t="s">
        <v>14</v>
      </c>
      <c r="C40" s="5" t="s">
        <v>14</v>
      </c>
      <c r="D40" s="141">
        <v>58782</v>
      </c>
      <c r="E40" s="141">
        <v>46036</v>
      </c>
      <c r="F40" s="115">
        <v>0.78300000000000003</v>
      </c>
      <c r="G40" s="145">
        <v>9123</v>
      </c>
      <c r="H40" s="145">
        <v>7768</v>
      </c>
      <c r="I40" s="116">
        <v>0.85099999999999998</v>
      </c>
      <c r="J40" s="149">
        <v>9811</v>
      </c>
      <c r="K40" s="149">
        <v>8131</v>
      </c>
      <c r="L40" s="117">
        <v>0.82899999999999996</v>
      </c>
      <c r="M40" s="153">
        <v>10996</v>
      </c>
      <c r="N40" s="153">
        <v>8903</v>
      </c>
      <c r="O40" s="118">
        <v>0.81</v>
      </c>
      <c r="P40" s="157">
        <v>12668</v>
      </c>
      <c r="Q40" s="157">
        <v>10014</v>
      </c>
      <c r="R40" s="119">
        <v>0.79</v>
      </c>
      <c r="S40" s="161">
        <v>15531</v>
      </c>
      <c r="T40" s="161">
        <v>10888</v>
      </c>
      <c r="U40" s="120">
        <v>0.70099999999999996</v>
      </c>
      <c r="V40" s="145">
        <v>653</v>
      </c>
      <c r="W40" s="145">
        <v>332</v>
      </c>
      <c r="X40" s="121">
        <v>0.50800000000000001</v>
      </c>
    </row>
    <row r="41" spans="1:24" x14ac:dyDescent="0.25">
      <c r="A41" s="76" t="str">
        <f t="shared" ref="A41:A44" si="1">A40</f>
        <v>8 months</v>
      </c>
      <c r="B41" s="5" t="s">
        <v>16</v>
      </c>
      <c r="C41" s="5" t="s">
        <v>16</v>
      </c>
      <c r="D41" s="141">
        <v>24010</v>
      </c>
      <c r="E41" s="141">
        <v>18751</v>
      </c>
      <c r="F41" s="115">
        <v>0.78100000000000003</v>
      </c>
      <c r="G41" s="145">
        <v>2950</v>
      </c>
      <c r="H41" s="145">
        <v>2440</v>
      </c>
      <c r="I41" s="116">
        <v>0.82699999999999996</v>
      </c>
      <c r="J41" s="149">
        <v>4066</v>
      </c>
      <c r="K41" s="149">
        <v>3375</v>
      </c>
      <c r="L41" s="117">
        <v>0.83</v>
      </c>
      <c r="M41" s="153">
        <v>4558</v>
      </c>
      <c r="N41" s="153">
        <v>3678</v>
      </c>
      <c r="O41" s="118">
        <v>0.80700000000000005</v>
      </c>
      <c r="P41" s="157">
        <v>5036</v>
      </c>
      <c r="Q41" s="157">
        <v>4006</v>
      </c>
      <c r="R41" s="119">
        <v>0.79500000000000004</v>
      </c>
      <c r="S41" s="161">
        <v>7283</v>
      </c>
      <c r="T41" s="161">
        <v>5186</v>
      </c>
      <c r="U41" s="120">
        <v>0.71199999999999997</v>
      </c>
      <c r="V41" s="145">
        <v>117</v>
      </c>
      <c r="W41" s="145">
        <v>66</v>
      </c>
      <c r="X41" s="121">
        <v>0.56399999999999995</v>
      </c>
    </row>
    <row r="42" spans="1:24" x14ac:dyDescent="0.25">
      <c r="A42" s="76" t="str">
        <f t="shared" si="1"/>
        <v>8 months</v>
      </c>
      <c r="B42" s="5" t="s">
        <v>18</v>
      </c>
      <c r="C42" s="5" t="s">
        <v>18</v>
      </c>
      <c r="D42" s="141">
        <v>12351</v>
      </c>
      <c r="E42" s="141">
        <v>8777</v>
      </c>
      <c r="F42" s="115">
        <v>0.71099999999999997</v>
      </c>
      <c r="G42" s="145">
        <v>1304</v>
      </c>
      <c r="H42" s="145">
        <v>1060</v>
      </c>
      <c r="I42" s="116">
        <v>0.81299999999999994</v>
      </c>
      <c r="J42" s="149">
        <v>1615</v>
      </c>
      <c r="K42" s="149">
        <v>1226</v>
      </c>
      <c r="L42" s="117">
        <v>0.75900000000000001</v>
      </c>
      <c r="M42" s="153">
        <v>2193</v>
      </c>
      <c r="N42" s="153">
        <v>1658</v>
      </c>
      <c r="O42" s="118">
        <v>0.75600000000000001</v>
      </c>
      <c r="P42" s="157">
        <v>3040</v>
      </c>
      <c r="Q42" s="157">
        <v>2220</v>
      </c>
      <c r="R42" s="119">
        <v>0.73</v>
      </c>
      <c r="S42" s="161">
        <v>3975</v>
      </c>
      <c r="T42" s="161">
        <v>2477</v>
      </c>
      <c r="U42" s="120">
        <v>0.623</v>
      </c>
      <c r="V42" s="145">
        <v>224</v>
      </c>
      <c r="W42" s="145">
        <v>136</v>
      </c>
      <c r="X42" s="121">
        <v>0.60699999999999998</v>
      </c>
    </row>
    <row r="43" spans="1:24" x14ac:dyDescent="0.25">
      <c r="A43" s="76" t="str">
        <f t="shared" si="1"/>
        <v>8 months</v>
      </c>
      <c r="B43" s="5" t="s">
        <v>20</v>
      </c>
      <c r="C43" s="5" t="s">
        <v>20</v>
      </c>
      <c r="D43" s="141">
        <v>12039</v>
      </c>
      <c r="E43" s="141">
        <v>10296</v>
      </c>
      <c r="F43" s="115">
        <v>0.85499999999999998</v>
      </c>
      <c r="G43" s="145">
        <v>3094</v>
      </c>
      <c r="H43" s="145">
        <v>2749</v>
      </c>
      <c r="I43" s="116">
        <v>0.88800000000000001</v>
      </c>
      <c r="J43" s="149">
        <v>2542</v>
      </c>
      <c r="K43" s="149">
        <v>2217</v>
      </c>
      <c r="L43" s="117">
        <v>0.872</v>
      </c>
      <c r="M43" s="153">
        <v>2529</v>
      </c>
      <c r="N43" s="153">
        <v>2138</v>
      </c>
      <c r="O43" s="118">
        <v>0.84499999999999997</v>
      </c>
      <c r="P43" s="157">
        <v>2297</v>
      </c>
      <c r="Q43" s="157">
        <v>1930</v>
      </c>
      <c r="R43" s="119">
        <v>0.84</v>
      </c>
      <c r="S43" s="161">
        <v>1467</v>
      </c>
      <c r="T43" s="161">
        <v>1177</v>
      </c>
      <c r="U43" s="120">
        <v>0.80200000000000005</v>
      </c>
      <c r="V43" s="145">
        <v>110</v>
      </c>
      <c r="W43" s="145">
        <v>85</v>
      </c>
      <c r="X43" s="121">
        <v>0.77300000000000002</v>
      </c>
    </row>
    <row r="44" spans="1:24" x14ac:dyDescent="0.25">
      <c r="A44" s="76" t="str">
        <f t="shared" si="1"/>
        <v>8 months</v>
      </c>
      <c r="B44" s="5" t="s">
        <v>22</v>
      </c>
      <c r="C44" s="5" t="s">
        <v>22</v>
      </c>
      <c r="D44" s="141">
        <v>10232</v>
      </c>
      <c r="E44" s="141">
        <v>8201</v>
      </c>
      <c r="F44" s="115">
        <v>0.80200000000000005</v>
      </c>
      <c r="G44" s="145">
        <v>1775</v>
      </c>
      <c r="H44" s="145">
        <v>1519</v>
      </c>
      <c r="I44" s="116">
        <v>0.85599999999999998</v>
      </c>
      <c r="J44" s="149">
        <v>1588</v>
      </c>
      <c r="K44" s="149">
        <v>1313</v>
      </c>
      <c r="L44" s="117">
        <v>0.82699999999999996</v>
      </c>
      <c r="M44" s="153">
        <v>1716</v>
      </c>
      <c r="N44" s="153">
        <v>1429</v>
      </c>
      <c r="O44" s="118">
        <v>0.83299999999999996</v>
      </c>
      <c r="P44" s="157">
        <v>2295</v>
      </c>
      <c r="Q44" s="157">
        <v>1858</v>
      </c>
      <c r="R44" s="119">
        <v>0.81</v>
      </c>
      <c r="S44" s="161">
        <v>2806</v>
      </c>
      <c r="T44" s="161">
        <v>2048</v>
      </c>
      <c r="U44" s="120">
        <v>0.73</v>
      </c>
      <c r="V44" s="145">
        <v>52</v>
      </c>
      <c r="W44" s="145">
        <v>34</v>
      </c>
      <c r="X44" s="121">
        <v>0.65400000000000003</v>
      </c>
    </row>
    <row r="45" spans="1:24" x14ac:dyDescent="0.25">
      <c r="A45" s="76" t="s">
        <v>38</v>
      </c>
      <c r="B45" t="s">
        <v>15</v>
      </c>
      <c r="C45" s="7" t="s">
        <v>16</v>
      </c>
      <c r="D45" s="142">
        <v>4925</v>
      </c>
      <c r="E45" s="142">
        <v>4016</v>
      </c>
      <c r="F45" s="122">
        <v>0.81499999999999995</v>
      </c>
      <c r="G45" s="146" t="s">
        <v>31</v>
      </c>
      <c r="H45" s="146" t="s">
        <v>31</v>
      </c>
      <c r="I45" s="19" t="s">
        <v>31</v>
      </c>
      <c r="J45" s="150">
        <v>861</v>
      </c>
      <c r="K45" s="150">
        <v>737</v>
      </c>
      <c r="L45" s="123">
        <v>0.85599999999999998</v>
      </c>
      <c r="M45" s="154">
        <v>1121</v>
      </c>
      <c r="N45" s="154">
        <v>930</v>
      </c>
      <c r="O45" s="124">
        <v>0.83</v>
      </c>
      <c r="P45" s="158">
        <v>1001</v>
      </c>
      <c r="Q45" s="158">
        <v>817</v>
      </c>
      <c r="R45" s="125">
        <v>0.81599999999999995</v>
      </c>
      <c r="S45" s="162">
        <v>1320</v>
      </c>
      <c r="T45" s="162">
        <v>997</v>
      </c>
      <c r="U45" s="126">
        <v>0.755</v>
      </c>
      <c r="V45" s="146" t="s">
        <v>31</v>
      </c>
      <c r="W45" s="146" t="s">
        <v>31</v>
      </c>
      <c r="X45" s="24" t="s">
        <v>31</v>
      </c>
    </row>
    <row r="46" spans="1:24" x14ac:dyDescent="0.25">
      <c r="A46" s="76" t="s">
        <v>38</v>
      </c>
      <c r="B46" t="s">
        <v>17</v>
      </c>
      <c r="C46" s="7" t="s">
        <v>18</v>
      </c>
      <c r="D46" s="142">
        <v>3110</v>
      </c>
      <c r="E46" s="142">
        <v>2157</v>
      </c>
      <c r="F46" s="122">
        <v>0.69399999999999995</v>
      </c>
      <c r="G46" s="146">
        <v>444</v>
      </c>
      <c r="H46" s="146">
        <v>358</v>
      </c>
      <c r="I46" s="127">
        <v>0.80600000000000005</v>
      </c>
      <c r="J46" s="150">
        <v>511</v>
      </c>
      <c r="K46" s="150">
        <v>382</v>
      </c>
      <c r="L46" s="123">
        <v>0.748</v>
      </c>
      <c r="M46" s="154">
        <v>592</v>
      </c>
      <c r="N46" s="154">
        <v>435</v>
      </c>
      <c r="O46" s="124">
        <v>0.73499999999999999</v>
      </c>
      <c r="P46" s="158">
        <v>744</v>
      </c>
      <c r="Q46" s="158">
        <v>542</v>
      </c>
      <c r="R46" s="125">
        <v>0.72799999999999998</v>
      </c>
      <c r="S46" s="162">
        <v>784</v>
      </c>
      <c r="T46" s="162">
        <v>422</v>
      </c>
      <c r="U46" s="126">
        <v>0.53800000000000003</v>
      </c>
      <c r="V46" s="146">
        <v>35</v>
      </c>
      <c r="W46" s="146">
        <v>18</v>
      </c>
      <c r="X46" s="128">
        <v>0.51400000000000001</v>
      </c>
    </row>
    <row r="47" spans="1:24" x14ac:dyDescent="0.25">
      <c r="A47" s="76" t="s">
        <v>38</v>
      </c>
      <c r="B47" t="s">
        <v>19</v>
      </c>
      <c r="C47" s="7" t="s">
        <v>20</v>
      </c>
      <c r="D47" s="142">
        <v>6542</v>
      </c>
      <c r="E47" s="142">
        <v>5702</v>
      </c>
      <c r="F47" s="122">
        <v>0.872</v>
      </c>
      <c r="G47" s="146">
        <v>1933</v>
      </c>
      <c r="H47" s="146">
        <v>1759</v>
      </c>
      <c r="I47" s="127">
        <v>0.91</v>
      </c>
      <c r="J47" s="150">
        <v>1385</v>
      </c>
      <c r="K47" s="150">
        <v>1226</v>
      </c>
      <c r="L47" s="123">
        <v>0.88500000000000001</v>
      </c>
      <c r="M47" s="154">
        <v>1242</v>
      </c>
      <c r="N47" s="154">
        <v>1065</v>
      </c>
      <c r="O47" s="124">
        <v>0.85699999999999998</v>
      </c>
      <c r="P47" s="158">
        <v>1170</v>
      </c>
      <c r="Q47" s="158">
        <v>1000</v>
      </c>
      <c r="R47" s="125">
        <v>0.85499999999999998</v>
      </c>
      <c r="S47" s="162">
        <v>752</v>
      </c>
      <c r="T47" s="162">
        <v>602</v>
      </c>
      <c r="U47" s="126">
        <v>0.80100000000000005</v>
      </c>
      <c r="V47" s="146">
        <v>60</v>
      </c>
      <c r="W47" s="146">
        <v>50</v>
      </c>
      <c r="X47" s="128">
        <v>0.83299999999999996</v>
      </c>
    </row>
    <row r="48" spans="1:24" x14ac:dyDescent="0.25">
      <c r="A48" s="76" t="s">
        <v>38</v>
      </c>
      <c r="B48" t="s">
        <v>21</v>
      </c>
      <c r="C48" s="7" t="s">
        <v>22</v>
      </c>
      <c r="D48" s="142">
        <v>2904</v>
      </c>
      <c r="E48" s="142">
        <v>2439</v>
      </c>
      <c r="F48" s="122">
        <v>0.84</v>
      </c>
      <c r="G48" s="146" t="s">
        <v>31</v>
      </c>
      <c r="H48" s="146" t="s">
        <v>31</v>
      </c>
      <c r="I48" s="19" t="s">
        <v>31</v>
      </c>
      <c r="J48" s="150">
        <v>658</v>
      </c>
      <c r="K48" s="150">
        <v>556</v>
      </c>
      <c r="L48" s="123">
        <v>0.84499999999999997</v>
      </c>
      <c r="M48" s="154">
        <v>490</v>
      </c>
      <c r="N48" s="154">
        <v>417</v>
      </c>
      <c r="O48" s="124">
        <v>0.85099999999999998</v>
      </c>
      <c r="P48" s="158">
        <v>384</v>
      </c>
      <c r="Q48" s="158">
        <v>317</v>
      </c>
      <c r="R48" s="125">
        <v>0.82599999999999996</v>
      </c>
      <c r="S48" s="162">
        <v>477</v>
      </c>
      <c r="T48" s="162">
        <v>364</v>
      </c>
      <c r="U48" s="126">
        <v>0.76300000000000001</v>
      </c>
      <c r="V48" s="146" t="s">
        <v>31</v>
      </c>
      <c r="W48" s="146" t="s">
        <v>31</v>
      </c>
      <c r="X48" s="24" t="s">
        <v>31</v>
      </c>
    </row>
    <row r="49" spans="1:24" x14ac:dyDescent="0.25">
      <c r="A49" s="76" t="s">
        <v>38</v>
      </c>
      <c r="B49" t="s">
        <v>23</v>
      </c>
      <c r="C49" s="7" t="s">
        <v>16</v>
      </c>
      <c r="D49" s="142">
        <v>9254</v>
      </c>
      <c r="E49" s="142">
        <v>7187</v>
      </c>
      <c r="F49" s="122">
        <v>0.77700000000000002</v>
      </c>
      <c r="G49" s="146">
        <v>844</v>
      </c>
      <c r="H49" s="146">
        <v>708</v>
      </c>
      <c r="I49" s="127">
        <v>0.83899999999999997</v>
      </c>
      <c r="J49" s="150">
        <v>1117</v>
      </c>
      <c r="K49" s="150">
        <v>936</v>
      </c>
      <c r="L49" s="123">
        <v>0.83799999999999997</v>
      </c>
      <c r="M49" s="154">
        <v>1522</v>
      </c>
      <c r="N49" s="154">
        <v>1247</v>
      </c>
      <c r="O49" s="124">
        <v>0.81899999999999995</v>
      </c>
      <c r="P49" s="158">
        <v>1871</v>
      </c>
      <c r="Q49" s="158">
        <v>1496</v>
      </c>
      <c r="R49" s="125">
        <v>0.8</v>
      </c>
      <c r="S49" s="162">
        <v>3871</v>
      </c>
      <c r="T49" s="162">
        <v>2785</v>
      </c>
      <c r="U49" s="126">
        <v>0.71899999999999997</v>
      </c>
      <c r="V49" s="146">
        <v>29</v>
      </c>
      <c r="W49" s="146">
        <v>15</v>
      </c>
      <c r="X49" s="128">
        <v>0.51700000000000002</v>
      </c>
    </row>
    <row r="50" spans="1:24" x14ac:dyDescent="0.25">
      <c r="A50" s="76" t="s">
        <v>38</v>
      </c>
      <c r="B50" t="s">
        <v>24</v>
      </c>
      <c r="C50" s="7" t="s">
        <v>22</v>
      </c>
      <c r="D50" s="142">
        <v>2023</v>
      </c>
      <c r="E50" s="142">
        <v>1571</v>
      </c>
      <c r="F50" s="122">
        <v>0.77700000000000002</v>
      </c>
      <c r="G50" s="146" t="s">
        <v>31</v>
      </c>
      <c r="H50" s="146" t="s">
        <v>31</v>
      </c>
      <c r="I50" s="19" t="s">
        <v>31</v>
      </c>
      <c r="J50" s="150">
        <v>213</v>
      </c>
      <c r="K50" s="150">
        <v>169</v>
      </c>
      <c r="L50" s="123">
        <v>0.79300000000000004</v>
      </c>
      <c r="M50" s="154">
        <v>299</v>
      </c>
      <c r="N50" s="154">
        <v>254</v>
      </c>
      <c r="O50" s="124">
        <v>0.84899999999999998</v>
      </c>
      <c r="P50" s="158">
        <v>468</v>
      </c>
      <c r="Q50" s="158">
        <v>372</v>
      </c>
      <c r="R50" s="125">
        <v>0.79500000000000004</v>
      </c>
      <c r="S50" s="162">
        <v>817</v>
      </c>
      <c r="T50" s="162">
        <v>596</v>
      </c>
      <c r="U50" s="126">
        <v>0.72899999999999998</v>
      </c>
      <c r="V50" s="146" t="s">
        <v>31</v>
      </c>
      <c r="W50" s="146" t="s">
        <v>31</v>
      </c>
      <c r="X50" s="24" t="s">
        <v>31</v>
      </c>
    </row>
    <row r="51" spans="1:24" x14ac:dyDescent="0.25">
      <c r="A51" s="76" t="s">
        <v>38</v>
      </c>
      <c r="B51" t="s">
        <v>25</v>
      </c>
      <c r="C51" s="7" t="s">
        <v>22</v>
      </c>
      <c r="D51" s="142">
        <v>1858</v>
      </c>
      <c r="E51" s="142">
        <v>1556</v>
      </c>
      <c r="F51" s="122">
        <v>0.83699999999999997</v>
      </c>
      <c r="G51" s="146" t="s">
        <v>31</v>
      </c>
      <c r="H51" s="146" t="s">
        <v>31</v>
      </c>
      <c r="I51" s="19" t="s">
        <v>31</v>
      </c>
      <c r="J51" s="150">
        <v>283</v>
      </c>
      <c r="K51" s="150">
        <v>240</v>
      </c>
      <c r="L51" s="123">
        <v>0.84799999999999998</v>
      </c>
      <c r="M51" s="154">
        <v>297</v>
      </c>
      <c r="N51" s="154">
        <v>259</v>
      </c>
      <c r="O51" s="124">
        <v>0.872</v>
      </c>
      <c r="P51" s="158">
        <v>503</v>
      </c>
      <c r="Q51" s="158">
        <v>428</v>
      </c>
      <c r="R51" s="125">
        <v>0.85099999999999998</v>
      </c>
      <c r="S51" s="162">
        <v>425</v>
      </c>
      <c r="T51" s="162">
        <v>323</v>
      </c>
      <c r="U51" s="126">
        <v>0.76</v>
      </c>
      <c r="V51" s="146" t="s">
        <v>31</v>
      </c>
      <c r="W51" s="146" t="s">
        <v>31</v>
      </c>
      <c r="X51" s="24" t="s">
        <v>31</v>
      </c>
    </row>
    <row r="52" spans="1:24" x14ac:dyDescent="0.25">
      <c r="A52" s="76" t="s">
        <v>38</v>
      </c>
      <c r="B52" t="s">
        <v>26</v>
      </c>
      <c r="C52" s="7" t="s">
        <v>18</v>
      </c>
      <c r="D52" s="142">
        <v>1433</v>
      </c>
      <c r="E52" s="142">
        <v>961</v>
      </c>
      <c r="F52" s="122">
        <v>0.67100000000000004</v>
      </c>
      <c r="G52" s="146" t="s">
        <v>31</v>
      </c>
      <c r="H52" s="146" t="s">
        <v>31</v>
      </c>
      <c r="I52" s="19" t="s">
        <v>31</v>
      </c>
      <c r="J52" s="150">
        <v>164</v>
      </c>
      <c r="K52" s="150">
        <v>128</v>
      </c>
      <c r="L52" s="123">
        <v>0.78</v>
      </c>
      <c r="M52" s="154">
        <v>186</v>
      </c>
      <c r="N52" s="154">
        <v>136</v>
      </c>
      <c r="O52" s="124">
        <v>0.73099999999999998</v>
      </c>
      <c r="P52" s="158">
        <v>335</v>
      </c>
      <c r="Q52" s="158">
        <v>226</v>
      </c>
      <c r="R52" s="125">
        <v>0.67500000000000004</v>
      </c>
      <c r="S52" s="162">
        <v>622</v>
      </c>
      <c r="T52" s="162">
        <v>374</v>
      </c>
      <c r="U52" s="126">
        <v>0.60099999999999998</v>
      </c>
      <c r="V52" s="146" t="s">
        <v>31</v>
      </c>
      <c r="W52" s="146" t="s">
        <v>31</v>
      </c>
      <c r="X52" s="24" t="s">
        <v>31</v>
      </c>
    </row>
    <row r="53" spans="1:24" x14ac:dyDescent="0.25">
      <c r="A53" s="76" t="s">
        <v>38</v>
      </c>
      <c r="B53" t="s">
        <v>27</v>
      </c>
      <c r="C53" s="7" t="s">
        <v>22</v>
      </c>
      <c r="D53" s="142">
        <v>2094</v>
      </c>
      <c r="E53" s="142">
        <v>1616</v>
      </c>
      <c r="F53" s="122">
        <v>0.77200000000000002</v>
      </c>
      <c r="G53" s="146" t="s">
        <v>31</v>
      </c>
      <c r="H53" s="146" t="s">
        <v>31</v>
      </c>
      <c r="I53" s="19" t="s">
        <v>31</v>
      </c>
      <c r="J53" s="150">
        <v>284</v>
      </c>
      <c r="K53" s="150">
        <v>221</v>
      </c>
      <c r="L53" s="123">
        <v>0.77800000000000002</v>
      </c>
      <c r="M53" s="154">
        <v>364</v>
      </c>
      <c r="N53" s="154">
        <v>293</v>
      </c>
      <c r="O53" s="124">
        <v>0.80500000000000005</v>
      </c>
      <c r="P53" s="158">
        <v>592</v>
      </c>
      <c r="Q53" s="158">
        <v>476</v>
      </c>
      <c r="R53" s="125">
        <v>0.80400000000000005</v>
      </c>
      <c r="S53" s="162">
        <v>613</v>
      </c>
      <c r="T53" s="162">
        <v>434</v>
      </c>
      <c r="U53" s="126">
        <v>0.70799999999999996</v>
      </c>
      <c r="V53" s="146" t="s">
        <v>31</v>
      </c>
      <c r="W53" s="146" t="s">
        <v>31</v>
      </c>
      <c r="X53" s="24" t="s">
        <v>31</v>
      </c>
    </row>
    <row r="54" spans="1:24" x14ac:dyDescent="0.25">
      <c r="A54" s="76" t="s">
        <v>38</v>
      </c>
      <c r="B54" t="s">
        <v>28</v>
      </c>
      <c r="C54" s="7" t="s">
        <v>20</v>
      </c>
      <c r="D54" s="142">
        <v>1369</v>
      </c>
      <c r="E54" s="142">
        <v>1105</v>
      </c>
      <c r="F54" s="122">
        <v>0.80700000000000005</v>
      </c>
      <c r="G54" s="146">
        <v>228</v>
      </c>
      <c r="H54" s="146">
        <v>187</v>
      </c>
      <c r="I54" s="127">
        <v>0.82</v>
      </c>
      <c r="J54" s="150">
        <v>278</v>
      </c>
      <c r="K54" s="150">
        <v>230</v>
      </c>
      <c r="L54" s="123">
        <v>0.82699999999999996</v>
      </c>
      <c r="M54" s="154">
        <v>382</v>
      </c>
      <c r="N54" s="154">
        <v>305</v>
      </c>
      <c r="O54" s="124">
        <v>0.79800000000000004</v>
      </c>
      <c r="P54" s="158">
        <v>332</v>
      </c>
      <c r="Q54" s="158">
        <v>263</v>
      </c>
      <c r="R54" s="125">
        <v>0.79200000000000004</v>
      </c>
      <c r="S54" s="162" t="s">
        <v>31</v>
      </c>
      <c r="T54" s="162" t="s">
        <v>31</v>
      </c>
      <c r="U54" s="23" t="s">
        <v>31</v>
      </c>
      <c r="V54" s="146" t="s">
        <v>31</v>
      </c>
      <c r="W54" s="146" t="s">
        <v>31</v>
      </c>
      <c r="X54" s="24" t="s">
        <v>31</v>
      </c>
    </row>
    <row r="55" spans="1:24" x14ac:dyDescent="0.25">
      <c r="A55" s="76" t="s">
        <v>38</v>
      </c>
      <c r="B55" t="s">
        <v>29</v>
      </c>
      <c r="C55" s="7" t="s">
        <v>16</v>
      </c>
      <c r="D55" s="142">
        <v>2351</v>
      </c>
      <c r="E55" s="142">
        <v>1586</v>
      </c>
      <c r="F55" s="122">
        <v>0.67500000000000004</v>
      </c>
      <c r="G55" s="146" t="s">
        <v>31</v>
      </c>
      <c r="H55" s="146" t="s">
        <v>31</v>
      </c>
      <c r="I55" s="19" t="s">
        <v>31</v>
      </c>
      <c r="J55" s="150">
        <v>230</v>
      </c>
      <c r="K55" s="150">
        <v>158</v>
      </c>
      <c r="L55" s="123">
        <v>0.68700000000000006</v>
      </c>
      <c r="M55" s="154">
        <v>379</v>
      </c>
      <c r="N55" s="154">
        <v>281</v>
      </c>
      <c r="O55" s="124">
        <v>0.74099999999999999</v>
      </c>
      <c r="P55" s="158">
        <v>450</v>
      </c>
      <c r="Q55" s="158">
        <v>325</v>
      </c>
      <c r="R55" s="125">
        <v>0.72199999999999998</v>
      </c>
      <c r="S55" s="162">
        <v>1144</v>
      </c>
      <c r="T55" s="162">
        <v>719</v>
      </c>
      <c r="U55" s="126">
        <v>0.628</v>
      </c>
      <c r="V55" s="146" t="s">
        <v>31</v>
      </c>
      <c r="W55" s="146" t="s">
        <v>31</v>
      </c>
      <c r="X55" s="24" t="s">
        <v>31</v>
      </c>
    </row>
    <row r="56" spans="1:24" x14ac:dyDescent="0.25">
      <c r="A56" s="76" t="s">
        <v>38</v>
      </c>
      <c r="B56" t="s">
        <v>30</v>
      </c>
      <c r="C56" s="7" t="s">
        <v>20</v>
      </c>
      <c r="D56" s="142">
        <v>602</v>
      </c>
      <c r="E56" s="142">
        <v>516</v>
      </c>
      <c r="F56" s="122">
        <v>0.85699999999999998</v>
      </c>
      <c r="G56" s="146" t="s">
        <v>31</v>
      </c>
      <c r="H56" s="146" t="s">
        <v>31</v>
      </c>
      <c r="I56" s="19" t="s">
        <v>31</v>
      </c>
      <c r="J56" s="150" t="s">
        <v>31</v>
      </c>
      <c r="K56" s="150" t="s">
        <v>31</v>
      </c>
      <c r="L56" s="20" t="s">
        <v>31</v>
      </c>
      <c r="M56" s="154">
        <v>162</v>
      </c>
      <c r="N56" s="154">
        <v>148</v>
      </c>
      <c r="O56" s="124">
        <v>0.91400000000000003</v>
      </c>
      <c r="P56" s="158">
        <v>142</v>
      </c>
      <c r="Q56" s="158">
        <v>124</v>
      </c>
      <c r="R56" s="125">
        <v>0.873</v>
      </c>
      <c r="S56" s="162">
        <v>79</v>
      </c>
      <c r="T56" s="162">
        <v>61</v>
      </c>
      <c r="U56" s="126">
        <v>0.77200000000000002</v>
      </c>
      <c r="V56" s="146" t="s">
        <v>31</v>
      </c>
      <c r="W56" s="146" t="s">
        <v>31</v>
      </c>
      <c r="X56" s="24" t="s">
        <v>31</v>
      </c>
    </row>
    <row r="57" spans="1:24" x14ac:dyDescent="0.25">
      <c r="A57" s="76" t="s">
        <v>38</v>
      </c>
      <c r="B57" t="s">
        <v>32</v>
      </c>
      <c r="C57" s="7" t="s">
        <v>20</v>
      </c>
      <c r="D57" s="142">
        <v>3246</v>
      </c>
      <c r="E57" s="142">
        <v>2766</v>
      </c>
      <c r="F57" s="122">
        <v>0.85199999999999998</v>
      </c>
      <c r="G57" s="146" t="s">
        <v>31</v>
      </c>
      <c r="H57" s="146" t="s">
        <v>31</v>
      </c>
      <c r="I57" s="19" t="s">
        <v>31</v>
      </c>
      <c r="J57" s="150" t="s">
        <v>31</v>
      </c>
      <c r="K57" s="150" t="s">
        <v>31</v>
      </c>
      <c r="L57" s="20" t="s">
        <v>31</v>
      </c>
      <c r="M57" s="154">
        <v>666</v>
      </c>
      <c r="N57" s="154">
        <v>578</v>
      </c>
      <c r="O57" s="124">
        <v>0.86799999999999999</v>
      </c>
      <c r="P57" s="158">
        <v>556</v>
      </c>
      <c r="Q57" s="158">
        <v>470</v>
      </c>
      <c r="R57" s="125">
        <v>0.84499999999999997</v>
      </c>
      <c r="S57" s="162" t="s">
        <v>31</v>
      </c>
      <c r="T57" s="162" t="s">
        <v>31</v>
      </c>
      <c r="U57" s="23" t="s">
        <v>31</v>
      </c>
      <c r="V57" s="146" t="s">
        <v>31</v>
      </c>
      <c r="W57" s="146" t="s">
        <v>31</v>
      </c>
      <c r="X57" s="24" t="s">
        <v>31</v>
      </c>
    </row>
    <row r="58" spans="1:24" x14ac:dyDescent="0.25">
      <c r="A58" s="76" t="s">
        <v>38</v>
      </c>
      <c r="B58" t="s">
        <v>60</v>
      </c>
      <c r="C58" s="7" t="s">
        <v>18</v>
      </c>
      <c r="D58" s="142">
        <v>647</v>
      </c>
      <c r="E58" s="142">
        <v>397</v>
      </c>
      <c r="F58" s="122">
        <v>0.61399999999999999</v>
      </c>
      <c r="G58" s="146" t="s">
        <v>31</v>
      </c>
      <c r="H58" s="146" t="s">
        <v>31</v>
      </c>
      <c r="I58" s="19" t="s">
        <v>31</v>
      </c>
      <c r="J58" s="150">
        <v>39</v>
      </c>
      <c r="K58" s="150">
        <v>29</v>
      </c>
      <c r="L58" s="123">
        <v>0.74399999999999999</v>
      </c>
      <c r="M58" s="154">
        <v>60</v>
      </c>
      <c r="N58" s="154">
        <v>43</v>
      </c>
      <c r="O58" s="124">
        <v>0.71699999999999997</v>
      </c>
      <c r="P58" s="158">
        <v>119</v>
      </c>
      <c r="Q58" s="158">
        <v>80</v>
      </c>
      <c r="R58" s="125">
        <v>0.67200000000000004</v>
      </c>
      <c r="S58" s="162">
        <v>380</v>
      </c>
      <c r="T58" s="162">
        <v>209</v>
      </c>
      <c r="U58" s="126">
        <v>0.55000000000000004</v>
      </c>
      <c r="V58" s="146" t="s">
        <v>31</v>
      </c>
      <c r="W58" s="146" t="s">
        <v>31</v>
      </c>
      <c r="X58" s="24" t="s">
        <v>31</v>
      </c>
    </row>
    <row r="59" spans="1:24" x14ac:dyDescent="0.25">
      <c r="A59" s="76" t="s">
        <v>38</v>
      </c>
      <c r="B59" t="s">
        <v>33</v>
      </c>
      <c r="C59" s="7" t="s">
        <v>18</v>
      </c>
      <c r="D59" s="142">
        <v>1447</v>
      </c>
      <c r="E59" s="142">
        <v>1098</v>
      </c>
      <c r="F59" s="122">
        <v>0.75900000000000001</v>
      </c>
      <c r="G59" s="146">
        <v>147</v>
      </c>
      <c r="H59" s="146">
        <v>120</v>
      </c>
      <c r="I59" s="127">
        <v>0.81599999999999995</v>
      </c>
      <c r="J59" s="150">
        <v>201</v>
      </c>
      <c r="K59" s="150">
        <v>159</v>
      </c>
      <c r="L59" s="123">
        <v>0.79100000000000004</v>
      </c>
      <c r="M59" s="154">
        <v>327</v>
      </c>
      <c r="N59" s="154">
        <v>256</v>
      </c>
      <c r="O59" s="124">
        <v>0.78300000000000003</v>
      </c>
      <c r="P59" s="158">
        <v>356</v>
      </c>
      <c r="Q59" s="158">
        <v>286</v>
      </c>
      <c r="R59" s="125">
        <v>0.80300000000000005</v>
      </c>
      <c r="S59" s="162">
        <v>352</v>
      </c>
      <c r="T59" s="162">
        <v>229</v>
      </c>
      <c r="U59" s="126">
        <v>0.65100000000000002</v>
      </c>
      <c r="V59" s="146">
        <v>64</v>
      </c>
      <c r="W59" s="146">
        <v>48</v>
      </c>
      <c r="X59" s="128">
        <v>0.75</v>
      </c>
    </row>
    <row r="60" spans="1:24" x14ac:dyDescent="0.25">
      <c r="A60" s="76" t="s">
        <v>38</v>
      </c>
      <c r="B60" t="s">
        <v>34</v>
      </c>
      <c r="C60" s="7" t="s">
        <v>18</v>
      </c>
      <c r="D60" s="142">
        <v>5714</v>
      </c>
      <c r="E60" s="142">
        <v>4164</v>
      </c>
      <c r="F60" s="122">
        <v>0.72899999999999998</v>
      </c>
      <c r="G60" s="146">
        <v>564</v>
      </c>
      <c r="H60" s="146">
        <v>460</v>
      </c>
      <c r="I60" s="127">
        <v>0.81599999999999995</v>
      </c>
      <c r="J60" s="150">
        <v>700</v>
      </c>
      <c r="K60" s="150">
        <v>528</v>
      </c>
      <c r="L60" s="123">
        <v>0.754</v>
      </c>
      <c r="M60" s="154">
        <v>1028</v>
      </c>
      <c r="N60" s="154">
        <v>788</v>
      </c>
      <c r="O60" s="124">
        <v>0.76700000000000002</v>
      </c>
      <c r="P60" s="158">
        <v>1486</v>
      </c>
      <c r="Q60" s="158">
        <v>1086</v>
      </c>
      <c r="R60" s="125">
        <v>0.73099999999999998</v>
      </c>
      <c r="S60" s="162">
        <v>1837</v>
      </c>
      <c r="T60" s="162">
        <v>1243</v>
      </c>
      <c r="U60" s="126">
        <v>0.67700000000000005</v>
      </c>
      <c r="V60" s="146">
        <v>99</v>
      </c>
      <c r="W60" s="146">
        <v>59</v>
      </c>
      <c r="X60" s="128">
        <v>0.59599999999999997</v>
      </c>
    </row>
    <row r="61" spans="1:24" x14ac:dyDescent="0.25">
      <c r="A61" s="76" t="s">
        <v>38</v>
      </c>
      <c r="B61" t="s">
        <v>35</v>
      </c>
      <c r="C61" s="7" t="s">
        <v>22</v>
      </c>
      <c r="D61" s="142">
        <v>538</v>
      </c>
      <c r="E61" s="142">
        <v>438</v>
      </c>
      <c r="F61" s="122">
        <v>0.81399999999999995</v>
      </c>
      <c r="G61" s="146" t="s">
        <v>31</v>
      </c>
      <c r="H61" s="146" t="s">
        <v>31</v>
      </c>
      <c r="I61" s="19" t="s">
        <v>31</v>
      </c>
      <c r="J61" s="150">
        <v>100</v>
      </c>
      <c r="K61" s="150">
        <v>87</v>
      </c>
      <c r="L61" s="123">
        <v>0.87</v>
      </c>
      <c r="M61" s="154">
        <v>106</v>
      </c>
      <c r="N61" s="154">
        <v>84</v>
      </c>
      <c r="O61" s="124">
        <v>0.79200000000000004</v>
      </c>
      <c r="P61" s="158">
        <v>161</v>
      </c>
      <c r="Q61" s="158">
        <v>133</v>
      </c>
      <c r="R61" s="125">
        <v>0.82599999999999996</v>
      </c>
      <c r="S61" s="162">
        <v>93</v>
      </c>
      <c r="T61" s="162">
        <v>72</v>
      </c>
      <c r="U61" s="126">
        <v>0.77400000000000002</v>
      </c>
      <c r="V61" s="146" t="s">
        <v>31</v>
      </c>
      <c r="W61" s="146" t="s">
        <v>31</v>
      </c>
      <c r="X61" s="24" t="s">
        <v>31</v>
      </c>
    </row>
    <row r="62" spans="1:24" x14ac:dyDescent="0.25">
      <c r="A62" s="76" t="s">
        <v>38</v>
      </c>
      <c r="B62" t="s">
        <v>61</v>
      </c>
      <c r="C62" s="7" t="s">
        <v>16</v>
      </c>
      <c r="D62" s="142">
        <v>7480</v>
      </c>
      <c r="E62" s="142">
        <v>5962</v>
      </c>
      <c r="F62" s="122">
        <v>0.79700000000000004</v>
      </c>
      <c r="G62" s="146">
        <v>1395</v>
      </c>
      <c r="H62" s="146">
        <v>1128</v>
      </c>
      <c r="I62" s="127">
        <v>0.80900000000000005</v>
      </c>
      <c r="J62" s="150">
        <v>1858</v>
      </c>
      <c r="K62" s="150">
        <v>1544</v>
      </c>
      <c r="L62" s="123">
        <v>0.83099999999999996</v>
      </c>
      <c r="M62" s="154">
        <v>1536</v>
      </c>
      <c r="N62" s="154">
        <v>1220</v>
      </c>
      <c r="O62" s="124">
        <v>0.79400000000000004</v>
      </c>
      <c r="P62" s="158">
        <v>1714</v>
      </c>
      <c r="Q62" s="158">
        <v>1368</v>
      </c>
      <c r="R62" s="125">
        <v>0.79800000000000004</v>
      </c>
      <c r="S62" s="162">
        <v>948</v>
      </c>
      <c r="T62" s="162">
        <v>685</v>
      </c>
      <c r="U62" s="126">
        <v>0.72299999999999998</v>
      </c>
      <c r="V62" s="146">
        <v>29</v>
      </c>
      <c r="W62" s="146">
        <v>17</v>
      </c>
      <c r="X62" s="128">
        <v>0.58599999999999997</v>
      </c>
    </row>
    <row r="63" spans="1:24" x14ac:dyDescent="0.25">
      <c r="A63" s="76" t="s">
        <v>38</v>
      </c>
      <c r="B63" t="s">
        <v>36</v>
      </c>
      <c r="C63" s="7" t="s">
        <v>20</v>
      </c>
      <c r="D63" s="142">
        <v>280</v>
      </c>
      <c r="E63" s="142">
        <v>207</v>
      </c>
      <c r="F63" s="122">
        <v>0.73899999999999999</v>
      </c>
      <c r="G63" s="146" t="s">
        <v>31</v>
      </c>
      <c r="H63" s="146" t="s">
        <v>31</v>
      </c>
      <c r="I63" s="19" t="s">
        <v>31</v>
      </c>
      <c r="J63" s="150" t="s">
        <v>31</v>
      </c>
      <c r="K63" s="150" t="s">
        <v>31</v>
      </c>
      <c r="L63" s="20" t="s">
        <v>31</v>
      </c>
      <c r="M63" s="154">
        <v>77</v>
      </c>
      <c r="N63" s="154">
        <v>42</v>
      </c>
      <c r="O63" s="124">
        <v>0.54500000000000004</v>
      </c>
      <c r="P63" s="158">
        <v>97</v>
      </c>
      <c r="Q63" s="158">
        <v>73</v>
      </c>
      <c r="R63" s="125">
        <v>0.753</v>
      </c>
      <c r="S63" s="162" t="s">
        <v>31</v>
      </c>
      <c r="T63" s="162" t="s">
        <v>31</v>
      </c>
      <c r="U63" s="23" t="s">
        <v>31</v>
      </c>
      <c r="V63" s="146" t="s">
        <v>31</v>
      </c>
      <c r="W63" s="146" t="s">
        <v>31</v>
      </c>
      <c r="X63" s="24" t="s">
        <v>31</v>
      </c>
    </row>
    <row r="64" spans="1:24" ht="15.75" thickBot="1" x14ac:dyDescent="0.3">
      <c r="A64" s="77" t="s">
        <v>38</v>
      </c>
      <c r="B64" s="4" t="s">
        <v>37</v>
      </c>
      <c r="C64" s="8" t="s">
        <v>22</v>
      </c>
      <c r="D64" s="142">
        <v>815</v>
      </c>
      <c r="E64" s="142">
        <v>581</v>
      </c>
      <c r="F64" s="122">
        <v>0.71299999999999997</v>
      </c>
      <c r="G64" s="146" t="s">
        <v>31</v>
      </c>
      <c r="H64" s="146" t="s">
        <v>31</v>
      </c>
      <c r="I64" s="19" t="s">
        <v>31</v>
      </c>
      <c r="J64" s="150">
        <v>50</v>
      </c>
      <c r="K64" s="150">
        <v>40</v>
      </c>
      <c r="L64" s="123">
        <v>0.8</v>
      </c>
      <c r="M64" s="154">
        <v>160</v>
      </c>
      <c r="N64" s="154">
        <v>122</v>
      </c>
      <c r="O64" s="124">
        <v>0.76200000000000001</v>
      </c>
      <c r="P64" s="158">
        <v>187</v>
      </c>
      <c r="Q64" s="158">
        <v>132</v>
      </c>
      <c r="R64" s="125">
        <v>0.70599999999999996</v>
      </c>
      <c r="S64" s="162">
        <v>381</v>
      </c>
      <c r="T64" s="162">
        <v>259</v>
      </c>
      <c r="U64" s="126">
        <v>0.68</v>
      </c>
      <c r="V64" s="146" t="s">
        <v>31</v>
      </c>
      <c r="W64" s="146" t="s">
        <v>31</v>
      </c>
      <c r="X64" s="24" t="s">
        <v>31</v>
      </c>
    </row>
    <row r="65" spans="1:24" x14ac:dyDescent="0.25">
      <c r="A65" s="75" t="s">
        <v>39</v>
      </c>
      <c r="B65" s="5" t="s">
        <v>14</v>
      </c>
      <c r="C65" s="5" t="s">
        <v>14</v>
      </c>
      <c r="D65" s="144">
        <v>58645</v>
      </c>
      <c r="E65" s="144">
        <v>48764</v>
      </c>
      <c r="F65" s="133">
        <v>0.83199999999999996</v>
      </c>
      <c r="G65" s="148">
        <v>9291</v>
      </c>
      <c r="H65" s="148">
        <v>8222</v>
      </c>
      <c r="I65" s="134">
        <v>0.88500000000000001</v>
      </c>
      <c r="J65" s="152">
        <v>9711</v>
      </c>
      <c r="K65" s="152">
        <v>8428</v>
      </c>
      <c r="L65" s="135">
        <v>0.86799999999999999</v>
      </c>
      <c r="M65" s="156">
        <v>10958</v>
      </c>
      <c r="N65" s="156">
        <v>9370</v>
      </c>
      <c r="O65" s="136">
        <v>0.85499999999999998</v>
      </c>
      <c r="P65" s="160">
        <v>12507</v>
      </c>
      <c r="Q65" s="160">
        <v>10359</v>
      </c>
      <c r="R65" s="137">
        <v>0.82799999999999996</v>
      </c>
      <c r="S65" s="164">
        <v>15506</v>
      </c>
      <c r="T65" s="164">
        <v>12005</v>
      </c>
      <c r="U65" s="138">
        <v>0.77400000000000002</v>
      </c>
      <c r="V65" s="148">
        <v>672</v>
      </c>
      <c r="W65" s="148">
        <v>380</v>
      </c>
      <c r="X65" s="139">
        <v>0.56499999999999995</v>
      </c>
    </row>
    <row r="66" spans="1:24" x14ac:dyDescent="0.25">
      <c r="A66" s="76" t="str">
        <f t="shared" ref="A66:A69" si="2">A65</f>
        <v>12 months</v>
      </c>
      <c r="B66" s="5" t="s">
        <v>16</v>
      </c>
      <c r="C66" s="5" t="s">
        <v>16</v>
      </c>
      <c r="D66" s="141">
        <v>23852</v>
      </c>
      <c r="E66" s="141">
        <v>19759</v>
      </c>
      <c r="F66" s="115">
        <v>0.82799999999999996</v>
      </c>
      <c r="G66" s="145">
        <v>3012</v>
      </c>
      <c r="H66" s="145">
        <v>2593</v>
      </c>
      <c r="I66" s="116">
        <v>0.86099999999999999</v>
      </c>
      <c r="J66" s="149">
        <v>4066</v>
      </c>
      <c r="K66" s="149">
        <v>3524</v>
      </c>
      <c r="L66" s="117">
        <v>0.86699999999999999</v>
      </c>
      <c r="M66" s="153">
        <v>4492</v>
      </c>
      <c r="N66" s="153">
        <v>3828</v>
      </c>
      <c r="O66" s="118">
        <v>0.85199999999999998</v>
      </c>
      <c r="P66" s="157">
        <v>4964</v>
      </c>
      <c r="Q66" s="157">
        <v>4114</v>
      </c>
      <c r="R66" s="119">
        <v>0.82899999999999996</v>
      </c>
      <c r="S66" s="161">
        <v>7201</v>
      </c>
      <c r="T66" s="161">
        <v>5628</v>
      </c>
      <c r="U66" s="120">
        <v>0.78200000000000003</v>
      </c>
      <c r="V66" s="145">
        <v>117</v>
      </c>
      <c r="W66" s="145">
        <v>72</v>
      </c>
      <c r="X66" s="121">
        <v>0.61499999999999999</v>
      </c>
    </row>
    <row r="67" spans="1:24" x14ac:dyDescent="0.25">
      <c r="A67" s="76" t="str">
        <f t="shared" si="2"/>
        <v>12 months</v>
      </c>
      <c r="B67" s="5" t="s">
        <v>18</v>
      </c>
      <c r="C67" s="5" t="s">
        <v>18</v>
      </c>
      <c r="D67" s="141">
        <v>12524</v>
      </c>
      <c r="E67" s="141">
        <v>9792</v>
      </c>
      <c r="F67" s="115">
        <v>0.78200000000000003</v>
      </c>
      <c r="G67" s="145">
        <v>1382</v>
      </c>
      <c r="H67" s="145">
        <v>1197</v>
      </c>
      <c r="I67" s="116">
        <v>0.86599999999999999</v>
      </c>
      <c r="J67" s="149">
        <v>1626</v>
      </c>
      <c r="K67" s="149">
        <v>1344</v>
      </c>
      <c r="L67" s="117">
        <v>0.82699999999999996</v>
      </c>
      <c r="M67" s="153">
        <v>2217</v>
      </c>
      <c r="N67" s="153">
        <v>1818</v>
      </c>
      <c r="O67" s="118">
        <v>0.82</v>
      </c>
      <c r="P67" s="157">
        <v>3073</v>
      </c>
      <c r="Q67" s="157">
        <v>2401</v>
      </c>
      <c r="R67" s="119">
        <v>0.78100000000000003</v>
      </c>
      <c r="S67" s="161">
        <v>3992</v>
      </c>
      <c r="T67" s="161">
        <v>2874</v>
      </c>
      <c r="U67" s="120">
        <v>0.72</v>
      </c>
      <c r="V67" s="145">
        <v>234</v>
      </c>
      <c r="W67" s="145">
        <v>158</v>
      </c>
      <c r="X67" s="121">
        <v>0.67500000000000004</v>
      </c>
    </row>
    <row r="68" spans="1:24" x14ac:dyDescent="0.25">
      <c r="A68" s="76" t="str">
        <f t="shared" si="2"/>
        <v>12 months</v>
      </c>
      <c r="B68" s="5" t="s">
        <v>20</v>
      </c>
      <c r="C68" s="5" t="s">
        <v>20</v>
      </c>
      <c r="D68" s="141">
        <v>11908</v>
      </c>
      <c r="E68" s="141">
        <v>10577</v>
      </c>
      <c r="F68" s="115">
        <v>0.88800000000000001</v>
      </c>
      <c r="G68" s="145">
        <v>3107</v>
      </c>
      <c r="H68" s="145">
        <v>2833</v>
      </c>
      <c r="I68" s="116">
        <v>0.91200000000000003</v>
      </c>
      <c r="J68" s="149">
        <v>2472</v>
      </c>
      <c r="K68" s="149">
        <v>2224</v>
      </c>
      <c r="L68" s="117">
        <v>0.9</v>
      </c>
      <c r="M68" s="153">
        <v>2513</v>
      </c>
      <c r="N68" s="153">
        <v>2212</v>
      </c>
      <c r="O68" s="118">
        <v>0.88</v>
      </c>
      <c r="P68" s="157">
        <v>2241</v>
      </c>
      <c r="Q68" s="157">
        <v>1962</v>
      </c>
      <c r="R68" s="119">
        <v>0.876</v>
      </c>
      <c r="S68" s="161">
        <v>1466</v>
      </c>
      <c r="T68" s="161">
        <v>1255</v>
      </c>
      <c r="U68" s="120">
        <v>0.85599999999999998</v>
      </c>
      <c r="V68" s="145">
        <v>109</v>
      </c>
      <c r="W68" s="145">
        <v>91</v>
      </c>
      <c r="X68" s="121">
        <v>0.83499999999999996</v>
      </c>
    </row>
    <row r="69" spans="1:24" x14ac:dyDescent="0.25">
      <c r="A69" s="76" t="str">
        <f t="shared" si="2"/>
        <v>12 months</v>
      </c>
      <c r="B69" s="5" t="s">
        <v>22</v>
      </c>
      <c r="C69" s="5" t="s">
        <v>22</v>
      </c>
      <c r="D69" s="141">
        <v>10207</v>
      </c>
      <c r="E69" s="141">
        <v>8619</v>
      </c>
      <c r="F69" s="115">
        <v>0.84399999999999997</v>
      </c>
      <c r="G69" s="145">
        <v>1790</v>
      </c>
      <c r="H69" s="145">
        <v>1599</v>
      </c>
      <c r="I69" s="116">
        <v>0.89300000000000002</v>
      </c>
      <c r="J69" s="149">
        <v>1547</v>
      </c>
      <c r="K69" s="149">
        <v>1336</v>
      </c>
      <c r="L69" s="117">
        <v>0.86399999999999999</v>
      </c>
      <c r="M69" s="153">
        <v>1736</v>
      </c>
      <c r="N69" s="153">
        <v>1512</v>
      </c>
      <c r="O69" s="118">
        <v>0.871</v>
      </c>
      <c r="P69" s="157">
        <v>2229</v>
      </c>
      <c r="Q69" s="157">
        <v>1882</v>
      </c>
      <c r="R69" s="119">
        <v>0.84399999999999997</v>
      </c>
      <c r="S69" s="161">
        <v>2847</v>
      </c>
      <c r="T69" s="161">
        <v>2248</v>
      </c>
      <c r="U69" s="120">
        <v>0.79</v>
      </c>
      <c r="V69" s="145">
        <v>58</v>
      </c>
      <c r="W69" s="145">
        <v>42</v>
      </c>
      <c r="X69" s="121">
        <v>0.72399999999999998</v>
      </c>
    </row>
    <row r="70" spans="1:24" x14ac:dyDescent="0.25">
      <c r="A70" s="76" t="s">
        <v>39</v>
      </c>
      <c r="B70" t="s">
        <v>15</v>
      </c>
      <c r="C70" s="7" t="s">
        <v>16</v>
      </c>
      <c r="D70" s="142">
        <v>4916</v>
      </c>
      <c r="E70" s="142">
        <v>4172</v>
      </c>
      <c r="F70" s="122">
        <v>0.84899999999999998</v>
      </c>
      <c r="G70" s="146" t="s">
        <v>31</v>
      </c>
      <c r="H70" s="146" t="s">
        <v>31</v>
      </c>
      <c r="I70" s="19" t="s">
        <v>31</v>
      </c>
      <c r="J70" s="150">
        <v>851</v>
      </c>
      <c r="K70" s="150">
        <v>759</v>
      </c>
      <c r="L70" s="123">
        <v>0.89200000000000002</v>
      </c>
      <c r="M70" s="154">
        <v>1112</v>
      </c>
      <c r="N70" s="154">
        <v>961</v>
      </c>
      <c r="O70" s="124">
        <v>0.86399999999999999</v>
      </c>
      <c r="P70" s="158">
        <v>1004</v>
      </c>
      <c r="Q70" s="158">
        <v>821</v>
      </c>
      <c r="R70" s="125">
        <v>0.81799999999999995</v>
      </c>
      <c r="S70" s="162" t="s">
        <v>31</v>
      </c>
      <c r="T70" s="162" t="s">
        <v>31</v>
      </c>
      <c r="U70" s="23" t="s">
        <v>31</v>
      </c>
      <c r="V70" s="146" t="s">
        <v>31</v>
      </c>
      <c r="W70" s="146" t="s">
        <v>31</v>
      </c>
      <c r="X70" s="24" t="s">
        <v>31</v>
      </c>
    </row>
    <row r="71" spans="1:24" x14ac:dyDescent="0.25">
      <c r="A71" s="76" t="s">
        <v>39</v>
      </c>
      <c r="B71" t="s">
        <v>17</v>
      </c>
      <c r="C71" s="7" t="s">
        <v>18</v>
      </c>
      <c r="D71" s="142">
        <v>3100</v>
      </c>
      <c r="E71" s="142">
        <v>2371</v>
      </c>
      <c r="F71" s="122">
        <v>0.76500000000000001</v>
      </c>
      <c r="G71" s="146">
        <v>470</v>
      </c>
      <c r="H71" s="146">
        <v>393</v>
      </c>
      <c r="I71" s="127">
        <v>0.83599999999999997</v>
      </c>
      <c r="J71" s="150">
        <v>488</v>
      </c>
      <c r="K71" s="150">
        <v>391</v>
      </c>
      <c r="L71" s="123">
        <v>0.80100000000000005</v>
      </c>
      <c r="M71" s="154">
        <v>588</v>
      </c>
      <c r="N71" s="154">
        <v>476</v>
      </c>
      <c r="O71" s="124">
        <v>0.81</v>
      </c>
      <c r="P71" s="158">
        <v>742</v>
      </c>
      <c r="Q71" s="158">
        <v>578</v>
      </c>
      <c r="R71" s="125">
        <v>0.77900000000000003</v>
      </c>
      <c r="S71" s="162">
        <v>782</v>
      </c>
      <c r="T71" s="162">
        <v>518</v>
      </c>
      <c r="U71" s="126">
        <v>0.66200000000000003</v>
      </c>
      <c r="V71" s="146">
        <v>30</v>
      </c>
      <c r="W71" s="146">
        <v>15</v>
      </c>
      <c r="X71" s="128">
        <v>0.5</v>
      </c>
    </row>
    <row r="72" spans="1:24" x14ac:dyDescent="0.25">
      <c r="A72" s="76" t="s">
        <v>39</v>
      </c>
      <c r="B72" t="s">
        <v>19</v>
      </c>
      <c r="C72" s="7" t="s">
        <v>20</v>
      </c>
      <c r="D72" s="142">
        <v>6460</v>
      </c>
      <c r="E72" s="142">
        <v>5829</v>
      </c>
      <c r="F72" s="122">
        <v>0.90200000000000002</v>
      </c>
      <c r="G72" s="146">
        <v>1950</v>
      </c>
      <c r="H72" s="146">
        <v>1811</v>
      </c>
      <c r="I72" s="127">
        <v>0.92900000000000005</v>
      </c>
      <c r="J72" s="150">
        <v>1315</v>
      </c>
      <c r="K72" s="150">
        <v>1197</v>
      </c>
      <c r="L72" s="123">
        <v>0.91</v>
      </c>
      <c r="M72" s="154">
        <v>1255</v>
      </c>
      <c r="N72" s="154">
        <v>1118</v>
      </c>
      <c r="O72" s="124">
        <v>0.89100000000000001</v>
      </c>
      <c r="P72" s="158">
        <v>1135</v>
      </c>
      <c r="Q72" s="158">
        <v>1016</v>
      </c>
      <c r="R72" s="125">
        <v>0.89500000000000002</v>
      </c>
      <c r="S72" s="162" t="s">
        <v>31</v>
      </c>
      <c r="T72" s="162" t="s">
        <v>31</v>
      </c>
      <c r="U72" s="23" t="s">
        <v>31</v>
      </c>
      <c r="V72" s="146" t="s">
        <v>31</v>
      </c>
      <c r="W72" s="146" t="s">
        <v>31</v>
      </c>
      <c r="X72" s="24" t="s">
        <v>31</v>
      </c>
    </row>
    <row r="73" spans="1:24" x14ac:dyDescent="0.25">
      <c r="A73" s="76" t="s">
        <v>39</v>
      </c>
      <c r="B73" t="s">
        <v>21</v>
      </c>
      <c r="C73" s="7" t="s">
        <v>22</v>
      </c>
      <c r="D73" s="142">
        <v>2802</v>
      </c>
      <c r="E73" s="142">
        <v>2478</v>
      </c>
      <c r="F73" s="122">
        <v>0.88400000000000001</v>
      </c>
      <c r="G73" s="146">
        <v>859</v>
      </c>
      <c r="H73" s="146">
        <v>783</v>
      </c>
      <c r="I73" s="127">
        <v>0.91200000000000003</v>
      </c>
      <c r="J73" s="150" t="s">
        <v>31</v>
      </c>
      <c r="K73" s="150" t="s">
        <v>31</v>
      </c>
      <c r="L73" s="20" t="s">
        <v>31</v>
      </c>
      <c r="M73" s="154">
        <v>467</v>
      </c>
      <c r="N73" s="154">
        <v>408</v>
      </c>
      <c r="O73" s="124">
        <v>0.874</v>
      </c>
      <c r="P73" s="158">
        <v>368</v>
      </c>
      <c r="Q73" s="158">
        <v>321</v>
      </c>
      <c r="R73" s="125">
        <v>0.872</v>
      </c>
      <c r="S73" s="162">
        <v>448</v>
      </c>
      <c r="T73" s="162">
        <v>382</v>
      </c>
      <c r="U73" s="126">
        <v>0.85299999999999998</v>
      </c>
      <c r="V73" s="146" t="s">
        <v>31</v>
      </c>
      <c r="W73" s="146" t="s">
        <v>31</v>
      </c>
      <c r="X73" s="24" t="s">
        <v>31</v>
      </c>
    </row>
    <row r="74" spans="1:24" x14ac:dyDescent="0.25">
      <c r="A74" s="76" t="s">
        <v>39</v>
      </c>
      <c r="B74" t="s">
        <v>23</v>
      </c>
      <c r="C74" s="7" t="s">
        <v>16</v>
      </c>
      <c r="D74" s="142">
        <v>9038</v>
      </c>
      <c r="E74" s="142">
        <v>7517</v>
      </c>
      <c r="F74" s="122">
        <v>0.83199999999999996</v>
      </c>
      <c r="G74" s="146" t="s">
        <v>31</v>
      </c>
      <c r="H74" s="146" t="s">
        <v>31</v>
      </c>
      <c r="I74" s="19" t="s">
        <v>31</v>
      </c>
      <c r="J74" s="150">
        <v>1117</v>
      </c>
      <c r="K74" s="150">
        <v>969</v>
      </c>
      <c r="L74" s="123">
        <v>0.86799999999999999</v>
      </c>
      <c r="M74" s="154">
        <v>1437</v>
      </c>
      <c r="N74" s="154">
        <v>1246</v>
      </c>
      <c r="O74" s="124">
        <v>0.86699999999999999</v>
      </c>
      <c r="P74" s="158">
        <v>1797</v>
      </c>
      <c r="Q74" s="158">
        <v>1524</v>
      </c>
      <c r="R74" s="125">
        <v>0.84799999999999998</v>
      </c>
      <c r="S74" s="162">
        <v>3792</v>
      </c>
      <c r="T74" s="162">
        <v>3005</v>
      </c>
      <c r="U74" s="126">
        <v>0.79200000000000004</v>
      </c>
      <c r="V74" s="146" t="s">
        <v>31</v>
      </c>
      <c r="W74" s="146" t="s">
        <v>31</v>
      </c>
      <c r="X74" s="24" t="s">
        <v>31</v>
      </c>
    </row>
    <row r="75" spans="1:24" x14ac:dyDescent="0.25">
      <c r="A75" s="76" t="s">
        <v>39</v>
      </c>
      <c r="B75" t="s">
        <v>24</v>
      </c>
      <c r="C75" s="7" t="s">
        <v>22</v>
      </c>
      <c r="D75" s="142">
        <v>2095</v>
      </c>
      <c r="E75" s="142">
        <v>1697</v>
      </c>
      <c r="F75" s="122">
        <v>0.81</v>
      </c>
      <c r="G75" s="146" t="s">
        <v>31</v>
      </c>
      <c r="H75" s="146" t="s">
        <v>31</v>
      </c>
      <c r="I75" s="19" t="s">
        <v>31</v>
      </c>
      <c r="J75" s="150">
        <v>218</v>
      </c>
      <c r="K75" s="150">
        <v>175</v>
      </c>
      <c r="L75" s="123">
        <v>0.80300000000000005</v>
      </c>
      <c r="M75" s="154">
        <v>311</v>
      </c>
      <c r="N75" s="154">
        <v>267</v>
      </c>
      <c r="O75" s="124">
        <v>0.85899999999999999</v>
      </c>
      <c r="P75" s="158">
        <v>470</v>
      </c>
      <c r="Q75" s="158">
        <v>398</v>
      </c>
      <c r="R75" s="125">
        <v>0.84699999999999998</v>
      </c>
      <c r="S75" s="162">
        <v>870</v>
      </c>
      <c r="T75" s="162">
        <v>662</v>
      </c>
      <c r="U75" s="126">
        <v>0.76100000000000001</v>
      </c>
      <c r="V75" s="146" t="s">
        <v>31</v>
      </c>
      <c r="W75" s="146" t="s">
        <v>31</v>
      </c>
      <c r="X75" s="24" t="s">
        <v>31</v>
      </c>
    </row>
    <row r="76" spans="1:24" x14ac:dyDescent="0.25">
      <c r="A76" s="76" t="s">
        <v>39</v>
      </c>
      <c r="B76" t="s">
        <v>25</v>
      </c>
      <c r="C76" s="7" t="s">
        <v>22</v>
      </c>
      <c r="D76" s="142">
        <v>1824</v>
      </c>
      <c r="E76" s="142">
        <v>1602</v>
      </c>
      <c r="F76" s="122">
        <v>0.878</v>
      </c>
      <c r="G76" s="146">
        <v>372</v>
      </c>
      <c r="H76" s="146">
        <v>332</v>
      </c>
      <c r="I76" s="127">
        <v>0.89200000000000002</v>
      </c>
      <c r="J76" s="150" t="s">
        <v>31</v>
      </c>
      <c r="K76" s="150" t="s">
        <v>31</v>
      </c>
      <c r="L76" s="20" t="s">
        <v>31</v>
      </c>
      <c r="M76" s="154">
        <v>302</v>
      </c>
      <c r="N76" s="154">
        <v>274</v>
      </c>
      <c r="O76" s="124">
        <v>0.90700000000000003</v>
      </c>
      <c r="P76" s="158">
        <v>491</v>
      </c>
      <c r="Q76" s="158">
        <v>430</v>
      </c>
      <c r="R76" s="125">
        <v>0.876</v>
      </c>
      <c r="S76" s="162">
        <v>411</v>
      </c>
      <c r="T76" s="162">
        <v>351</v>
      </c>
      <c r="U76" s="126">
        <v>0.85399999999999998</v>
      </c>
      <c r="V76" s="146" t="s">
        <v>31</v>
      </c>
      <c r="W76" s="146" t="s">
        <v>31</v>
      </c>
      <c r="X76" s="24" t="s">
        <v>31</v>
      </c>
    </row>
    <row r="77" spans="1:24" x14ac:dyDescent="0.25">
      <c r="A77" s="76" t="s">
        <v>39</v>
      </c>
      <c r="B77" t="s">
        <v>26</v>
      </c>
      <c r="C77" s="7" t="s">
        <v>18</v>
      </c>
      <c r="D77" s="142">
        <v>1510</v>
      </c>
      <c r="E77" s="142">
        <v>1128</v>
      </c>
      <c r="F77" s="122">
        <v>0.747</v>
      </c>
      <c r="G77" s="146" t="s">
        <v>31</v>
      </c>
      <c r="H77" s="146" t="s">
        <v>31</v>
      </c>
      <c r="I77" s="19" t="s">
        <v>31</v>
      </c>
      <c r="J77" s="150">
        <v>174</v>
      </c>
      <c r="K77" s="150">
        <v>145</v>
      </c>
      <c r="L77" s="123">
        <v>0.83299999999999996</v>
      </c>
      <c r="M77" s="154">
        <v>198</v>
      </c>
      <c r="N77" s="154">
        <v>154</v>
      </c>
      <c r="O77" s="124">
        <v>0.77800000000000002</v>
      </c>
      <c r="P77" s="158">
        <v>343</v>
      </c>
      <c r="Q77" s="158">
        <v>259</v>
      </c>
      <c r="R77" s="125">
        <v>0.755</v>
      </c>
      <c r="S77" s="162">
        <v>655</v>
      </c>
      <c r="T77" s="162">
        <v>457</v>
      </c>
      <c r="U77" s="126">
        <v>0.69799999999999995</v>
      </c>
      <c r="V77" s="146" t="s">
        <v>31</v>
      </c>
      <c r="W77" s="146" t="s">
        <v>31</v>
      </c>
      <c r="X77" s="24" t="s">
        <v>31</v>
      </c>
    </row>
    <row r="78" spans="1:24" x14ac:dyDescent="0.25">
      <c r="A78" s="76" t="s">
        <v>39</v>
      </c>
      <c r="B78" t="s">
        <v>27</v>
      </c>
      <c r="C78" s="7" t="s">
        <v>22</v>
      </c>
      <c r="D78" s="142">
        <v>2143</v>
      </c>
      <c r="E78" s="142">
        <v>1766</v>
      </c>
      <c r="F78" s="122">
        <v>0.82399999999999995</v>
      </c>
      <c r="G78" s="146" t="s">
        <v>31</v>
      </c>
      <c r="H78" s="146" t="s">
        <v>31</v>
      </c>
      <c r="I78" s="19" t="s">
        <v>31</v>
      </c>
      <c r="J78" s="150">
        <v>294</v>
      </c>
      <c r="K78" s="150">
        <v>252</v>
      </c>
      <c r="L78" s="123">
        <v>0.85699999999999998</v>
      </c>
      <c r="M78" s="154">
        <v>392</v>
      </c>
      <c r="N78" s="154">
        <v>344</v>
      </c>
      <c r="O78" s="124">
        <v>0.878</v>
      </c>
      <c r="P78" s="158">
        <v>563</v>
      </c>
      <c r="Q78" s="158">
        <v>452</v>
      </c>
      <c r="R78" s="125">
        <v>0.80300000000000005</v>
      </c>
      <c r="S78" s="162">
        <v>642</v>
      </c>
      <c r="T78" s="162">
        <v>503</v>
      </c>
      <c r="U78" s="126">
        <v>0.78300000000000003</v>
      </c>
      <c r="V78" s="146" t="s">
        <v>31</v>
      </c>
      <c r="W78" s="146" t="s">
        <v>31</v>
      </c>
      <c r="X78" s="24" t="s">
        <v>31</v>
      </c>
    </row>
    <row r="79" spans="1:24" x14ac:dyDescent="0.25">
      <c r="A79" s="76" t="s">
        <v>39</v>
      </c>
      <c r="B79" t="s">
        <v>28</v>
      </c>
      <c r="C79" s="7" t="s">
        <v>20</v>
      </c>
      <c r="D79" s="142">
        <v>1384</v>
      </c>
      <c r="E79" s="142">
        <v>1161</v>
      </c>
      <c r="F79" s="122">
        <v>0.83899999999999997</v>
      </c>
      <c r="G79" s="146">
        <v>242</v>
      </c>
      <c r="H79" s="146">
        <v>208</v>
      </c>
      <c r="I79" s="127">
        <v>0.86</v>
      </c>
      <c r="J79" s="150">
        <v>287</v>
      </c>
      <c r="K79" s="150">
        <v>248</v>
      </c>
      <c r="L79" s="123">
        <v>0.86399999999999999</v>
      </c>
      <c r="M79" s="154">
        <v>372</v>
      </c>
      <c r="N79" s="154">
        <v>302</v>
      </c>
      <c r="O79" s="124">
        <v>0.81200000000000006</v>
      </c>
      <c r="P79" s="158">
        <v>331</v>
      </c>
      <c r="Q79" s="158">
        <v>276</v>
      </c>
      <c r="R79" s="125">
        <v>0.83399999999999996</v>
      </c>
      <c r="S79" s="162" t="s">
        <v>31</v>
      </c>
      <c r="T79" s="162" t="s">
        <v>31</v>
      </c>
      <c r="U79" s="23" t="s">
        <v>31</v>
      </c>
      <c r="V79" s="146" t="s">
        <v>31</v>
      </c>
      <c r="W79" s="146" t="s">
        <v>31</v>
      </c>
      <c r="X79" s="24" t="s">
        <v>31</v>
      </c>
    </row>
    <row r="80" spans="1:24" x14ac:dyDescent="0.25">
      <c r="A80" s="76" t="s">
        <v>39</v>
      </c>
      <c r="B80" t="s">
        <v>29</v>
      </c>
      <c r="C80" s="7" t="s">
        <v>16</v>
      </c>
      <c r="D80" s="142">
        <v>2378</v>
      </c>
      <c r="E80" s="142">
        <v>1728</v>
      </c>
      <c r="F80" s="122">
        <v>0.72699999999999998</v>
      </c>
      <c r="G80" s="146">
        <v>109</v>
      </c>
      <c r="H80" s="146">
        <v>90</v>
      </c>
      <c r="I80" s="127">
        <v>0.82599999999999996</v>
      </c>
      <c r="J80" s="150">
        <v>221</v>
      </c>
      <c r="K80" s="150">
        <v>165</v>
      </c>
      <c r="L80" s="123">
        <v>0.747</v>
      </c>
      <c r="M80" s="154">
        <v>377</v>
      </c>
      <c r="N80" s="154">
        <v>293</v>
      </c>
      <c r="O80" s="124">
        <v>0.77700000000000002</v>
      </c>
      <c r="P80" s="158">
        <v>487</v>
      </c>
      <c r="Q80" s="158">
        <v>370</v>
      </c>
      <c r="R80" s="125">
        <v>0.76</v>
      </c>
      <c r="S80" s="162">
        <v>1147</v>
      </c>
      <c r="T80" s="162">
        <v>792</v>
      </c>
      <c r="U80" s="126">
        <v>0.69</v>
      </c>
      <c r="V80" s="146">
        <v>37</v>
      </c>
      <c r="W80" s="146">
        <v>18</v>
      </c>
      <c r="X80" s="128">
        <v>0.48599999999999999</v>
      </c>
    </row>
    <row r="81" spans="1:24" x14ac:dyDescent="0.25">
      <c r="A81" s="76" t="s">
        <v>39</v>
      </c>
      <c r="B81" t="s">
        <v>30</v>
      </c>
      <c r="C81" s="7" t="s">
        <v>20</v>
      </c>
      <c r="D81" s="142">
        <v>570</v>
      </c>
      <c r="E81" s="142">
        <v>503</v>
      </c>
      <c r="F81" s="122">
        <v>0.88200000000000001</v>
      </c>
      <c r="G81" s="146" t="s">
        <v>31</v>
      </c>
      <c r="H81" s="146" t="s">
        <v>31</v>
      </c>
      <c r="I81" s="19" t="s">
        <v>31</v>
      </c>
      <c r="J81" s="150" t="s">
        <v>31</v>
      </c>
      <c r="K81" s="150" t="s">
        <v>31</v>
      </c>
      <c r="L81" s="20" t="s">
        <v>31</v>
      </c>
      <c r="M81" s="154">
        <v>153</v>
      </c>
      <c r="N81" s="154">
        <v>143</v>
      </c>
      <c r="O81" s="124">
        <v>0.93500000000000005</v>
      </c>
      <c r="P81" s="158">
        <v>129</v>
      </c>
      <c r="Q81" s="158">
        <v>113</v>
      </c>
      <c r="R81" s="125">
        <v>0.876</v>
      </c>
      <c r="S81" s="162">
        <v>69</v>
      </c>
      <c r="T81" s="162">
        <v>56</v>
      </c>
      <c r="U81" s="126">
        <v>0.81200000000000006</v>
      </c>
      <c r="V81" s="146" t="s">
        <v>31</v>
      </c>
      <c r="W81" s="146" t="s">
        <v>31</v>
      </c>
      <c r="X81" s="24" t="s">
        <v>31</v>
      </c>
    </row>
    <row r="82" spans="1:24" x14ac:dyDescent="0.25">
      <c r="A82" s="76" t="s">
        <v>39</v>
      </c>
      <c r="B82" t="s">
        <v>32</v>
      </c>
      <c r="C82" s="7" t="s">
        <v>20</v>
      </c>
      <c r="D82" s="142">
        <v>3194</v>
      </c>
      <c r="E82" s="142">
        <v>2853</v>
      </c>
      <c r="F82" s="122">
        <v>0.89300000000000002</v>
      </c>
      <c r="G82" s="146">
        <v>814</v>
      </c>
      <c r="H82" s="146">
        <v>728</v>
      </c>
      <c r="I82" s="127">
        <v>0.89400000000000002</v>
      </c>
      <c r="J82" s="150">
        <v>711</v>
      </c>
      <c r="K82" s="150">
        <v>639</v>
      </c>
      <c r="L82" s="123">
        <v>0.89900000000000002</v>
      </c>
      <c r="M82" s="154">
        <v>654</v>
      </c>
      <c r="N82" s="154">
        <v>595</v>
      </c>
      <c r="O82" s="124">
        <v>0.91</v>
      </c>
      <c r="P82" s="158">
        <v>545</v>
      </c>
      <c r="Q82" s="158">
        <v>483</v>
      </c>
      <c r="R82" s="125">
        <v>0.88600000000000001</v>
      </c>
      <c r="S82" s="162" t="s">
        <v>31</v>
      </c>
      <c r="T82" s="162" t="s">
        <v>31</v>
      </c>
      <c r="U82" s="23" t="s">
        <v>31</v>
      </c>
      <c r="V82" s="146" t="s">
        <v>31</v>
      </c>
      <c r="W82" s="146" t="s">
        <v>31</v>
      </c>
      <c r="X82" s="24" t="s">
        <v>31</v>
      </c>
    </row>
    <row r="83" spans="1:24" x14ac:dyDescent="0.25">
      <c r="A83" s="76" t="s">
        <v>39</v>
      </c>
      <c r="B83" t="s">
        <v>60</v>
      </c>
      <c r="C83" s="7" t="s">
        <v>18</v>
      </c>
      <c r="D83" s="142">
        <v>680</v>
      </c>
      <c r="E83" s="142">
        <v>494</v>
      </c>
      <c r="F83" s="122">
        <v>0.72599999999999998</v>
      </c>
      <c r="G83" s="146" t="s">
        <v>31</v>
      </c>
      <c r="H83" s="146" t="s">
        <v>31</v>
      </c>
      <c r="I83" s="19" t="s">
        <v>31</v>
      </c>
      <c r="J83" s="150">
        <v>50</v>
      </c>
      <c r="K83" s="150">
        <v>39</v>
      </c>
      <c r="L83" s="123">
        <v>0.78</v>
      </c>
      <c r="M83" s="154">
        <v>69</v>
      </c>
      <c r="N83" s="154">
        <v>54</v>
      </c>
      <c r="O83" s="124">
        <v>0.78300000000000003</v>
      </c>
      <c r="P83" s="158">
        <v>117</v>
      </c>
      <c r="Q83" s="158">
        <v>87</v>
      </c>
      <c r="R83" s="125">
        <v>0.74399999999999999</v>
      </c>
      <c r="S83" s="162">
        <v>387</v>
      </c>
      <c r="T83" s="162">
        <v>269</v>
      </c>
      <c r="U83" s="126">
        <v>0.69499999999999995</v>
      </c>
      <c r="V83" s="146" t="s">
        <v>31</v>
      </c>
      <c r="W83" s="146" t="s">
        <v>31</v>
      </c>
      <c r="X83" s="24" t="s">
        <v>31</v>
      </c>
    </row>
    <row r="84" spans="1:24" x14ac:dyDescent="0.25">
      <c r="A84" s="76" t="s">
        <v>39</v>
      </c>
      <c r="B84" t="s">
        <v>33</v>
      </c>
      <c r="C84" s="7" t="s">
        <v>18</v>
      </c>
      <c r="D84" s="142">
        <v>1463</v>
      </c>
      <c r="E84" s="142">
        <v>1208</v>
      </c>
      <c r="F84" s="122">
        <v>0.82599999999999996</v>
      </c>
      <c r="G84" s="146">
        <v>162</v>
      </c>
      <c r="H84" s="146">
        <v>142</v>
      </c>
      <c r="I84" s="127">
        <v>0.877</v>
      </c>
      <c r="J84" s="150">
        <v>192</v>
      </c>
      <c r="K84" s="150">
        <v>163</v>
      </c>
      <c r="L84" s="123">
        <v>0.84899999999999998</v>
      </c>
      <c r="M84" s="154">
        <v>322</v>
      </c>
      <c r="N84" s="154">
        <v>277</v>
      </c>
      <c r="O84" s="124">
        <v>0.86</v>
      </c>
      <c r="P84" s="158">
        <v>349</v>
      </c>
      <c r="Q84" s="158">
        <v>294</v>
      </c>
      <c r="R84" s="125">
        <v>0.84199999999999997</v>
      </c>
      <c r="S84" s="162">
        <v>359</v>
      </c>
      <c r="T84" s="162">
        <v>265</v>
      </c>
      <c r="U84" s="126">
        <v>0.73799999999999999</v>
      </c>
      <c r="V84" s="146">
        <v>79</v>
      </c>
      <c r="W84" s="146">
        <v>67</v>
      </c>
      <c r="X84" s="128">
        <v>0.84799999999999998</v>
      </c>
    </row>
    <row r="85" spans="1:24" x14ac:dyDescent="0.25">
      <c r="A85" s="76" t="s">
        <v>39</v>
      </c>
      <c r="B85" t="s">
        <v>34</v>
      </c>
      <c r="C85" s="7" t="s">
        <v>18</v>
      </c>
      <c r="D85" s="142">
        <v>5771</v>
      </c>
      <c r="E85" s="142">
        <v>4591</v>
      </c>
      <c r="F85" s="122">
        <v>0.79600000000000004</v>
      </c>
      <c r="G85" s="146">
        <v>581</v>
      </c>
      <c r="H85" s="146">
        <v>518</v>
      </c>
      <c r="I85" s="127">
        <v>0.89200000000000002</v>
      </c>
      <c r="J85" s="150">
        <v>722</v>
      </c>
      <c r="K85" s="150">
        <v>606</v>
      </c>
      <c r="L85" s="123">
        <v>0.83899999999999997</v>
      </c>
      <c r="M85" s="154">
        <v>1040</v>
      </c>
      <c r="N85" s="154">
        <v>857</v>
      </c>
      <c r="O85" s="124">
        <v>0.82399999999999995</v>
      </c>
      <c r="P85" s="158">
        <v>1522</v>
      </c>
      <c r="Q85" s="158">
        <v>1183</v>
      </c>
      <c r="R85" s="125">
        <v>0.77700000000000002</v>
      </c>
      <c r="S85" s="162">
        <v>1809</v>
      </c>
      <c r="T85" s="162">
        <v>1365</v>
      </c>
      <c r="U85" s="126">
        <v>0.755</v>
      </c>
      <c r="V85" s="146">
        <v>97</v>
      </c>
      <c r="W85" s="146">
        <v>62</v>
      </c>
      <c r="X85" s="128">
        <v>0.63900000000000001</v>
      </c>
    </row>
    <row r="86" spans="1:24" x14ac:dyDescent="0.25">
      <c r="A86" s="76" t="s">
        <v>39</v>
      </c>
      <c r="B86" t="s">
        <v>35</v>
      </c>
      <c r="C86" s="7" t="s">
        <v>22</v>
      </c>
      <c r="D86" s="142">
        <v>520</v>
      </c>
      <c r="E86" s="142">
        <v>436</v>
      </c>
      <c r="F86" s="122">
        <v>0.83799999999999997</v>
      </c>
      <c r="G86" s="146" t="s">
        <v>31</v>
      </c>
      <c r="H86" s="146" t="s">
        <v>31</v>
      </c>
      <c r="I86" s="19" t="s">
        <v>31</v>
      </c>
      <c r="J86" s="150">
        <v>102</v>
      </c>
      <c r="K86" s="150">
        <v>89</v>
      </c>
      <c r="L86" s="123">
        <v>0.873</v>
      </c>
      <c r="M86" s="154">
        <v>101</v>
      </c>
      <c r="N86" s="154">
        <v>85</v>
      </c>
      <c r="O86" s="124">
        <v>0.84199999999999997</v>
      </c>
      <c r="P86" s="158">
        <v>143</v>
      </c>
      <c r="Q86" s="158">
        <v>124</v>
      </c>
      <c r="R86" s="125">
        <v>0.86699999999999999</v>
      </c>
      <c r="S86" s="162">
        <v>98</v>
      </c>
      <c r="T86" s="162">
        <v>77</v>
      </c>
      <c r="U86" s="126">
        <v>0.78600000000000003</v>
      </c>
      <c r="V86" s="146" t="s">
        <v>31</v>
      </c>
      <c r="W86" s="146" t="s">
        <v>31</v>
      </c>
      <c r="X86" s="24" t="s">
        <v>31</v>
      </c>
    </row>
    <row r="87" spans="1:24" x14ac:dyDescent="0.25">
      <c r="A87" s="76" t="s">
        <v>39</v>
      </c>
      <c r="B87" t="s">
        <v>61</v>
      </c>
      <c r="C87" s="7" t="s">
        <v>16</v>
      </c>
      <c r="D87" s="142">
        <v>7520</v>
      </c>
      <c r="E87" s="142">
        <v>6342</v>
      </c>
      <c r="F87" s="122">
        <v>0.84299999999999997</v>
      </c>
      <c r="G87" s="146">
        <v>1409</v>
      </c>
      <c r="H87" s="146">
        <v>1192</v>
      </c>
      <c r="I87" s="127">
        <v>0.84599999999999997</v>
      </c>
      <c r="J87" s="150">
        <v>1877</v>
      </c>
      <c r="K87" s="150">
        <v>1631</v>
      </c>
      <c r="L87" s="123">
        <v>0.86899999999999999</v>
      </c>
      <c r="M87" s="154">
        <v>1566</v>
      </c>
      <c r="N87" s="154">
        <v>1328</v>
      </c>
      <c r="O87" s="124">
        <v>0.84799999999999998</v>
      </c>
      <c r="P87" s="158">
        <v>1676</v>
      </c>
      <c r="Q87" s="158">
        <v>1399</v>
      </c>
      <c r="R87" s="125">
        <v>0.83499999999999996</v>
      </c>
      <c r="S87" s="162" t="s">
        <v>31</v>
      </c>
      <c r="T87" s="162" t="s">
        <v>31</v>
      </c>
      <c r="U87" s="23" t="s">
        <v>31</v>
      </c>
      <c r="V87" s="146" t="s">
        <v>31</v>
      </c>
      <c r="W87" s="146" t="s">
        <v>31</v>
      </c>
      <c r="X87" s="24" t="s">
        <v>31</v>
      </c>
    </row>
    <row r="88" spans="1:24" x14ac:dyDescent="0.25">
      <c r="A88" s="76" t="s">
        <v>39</v>
      </c>
      <c r="B88" t="s">
        <v>36</v>
      </c>
      <c r="C88" s="7" t="s">
        <v>20</v>
      </c>
      <c r="D88" s="142">
        <v>300</v>
      </c>
      <c r="E88" s="142">
        <v>231</v>
      </c>
      <c r="F88" s="122">
        <v>0.77</v>
      </c>
      <c r="G88" s="146" t="s">
        <v>31</v>
      </c>
      <c r="H88" s="146" t="s">
        <v>31</v>
      </c>
      <c r="I88" s="19" t="s">
        <v>31</v>
      </c>
      <c r="J88" s="150" t="s">
        <v>31</v>
      </c>
      <c r="K88" s="150" t="s">
        <v>31</v>
      </c>
      <c r="L88" s="20" t="s">
        <v>31</v>
      </c>
      <c r="M88" s="154">
        <v>79</v>
      </c>
      <c r="N88" s="154">
        <v>54</v>
      </c>
      <c r="O88" s="124">
        <v>0.68400000000000005</v>
      </c>
      <c r="P88" s="158">
        <v>101</v>
      </c>
      <c r="Q88" s="158">
        <v>74</v>
      </c>
      <c r="R88" s="125">
        <v>0.73299999999999998</v>
      </c>
      <c r="S88" s="162" t="s">
        <v>31</v>
      </c>
      <c r="T88" s="162" t="s">
        <v>31</v>
      </c>
      <c r="U88" s="23" t="s">
        <v>31</v>
      </c>
      <c r="V88" s="146" t="s">
        <v>31</v>
      </c>
      <c r="W88" s="146" t="s">
        <v>31</v>
      </c>
      <c r="X88" s="24" t="s">
        <v>31</v>
      </c>
    </row>
    <row r="89" spans="1:24" ht="15.75" thickBot="1" x14ac:dyDescent="0.3">
      <c r="A89" s="77" t="s">
        <v>39</v>
      </c>
      <c r="B89" s="4" t="s">
        <v>37</v>
      </c>
      <c r="C89" s="8" t="s">
        <v>22</v>
      </c>
      <c r="D89" s="143">
        <v>823</v>
      </c>
      <c r="E89" s="143">
        <v>640</v>
      </c>
      <c r="F89" s="129">
        <v>0.77800000000000002</v>
      </c>
      <c r="G89" s="147" t="s">
        <v>31</v>
      </c>
      <c r="H89" s="147" t="s">
        <v>31</v>
      </c>
      <c r="I89" s="25" t="s">
        <v>31</v>
      </c>
      <c r="J89" s="151" t="s">
        <v>31</v>
      </c>
      <c r="K89" s="151" t="s">
        <v>31</v>
      </c>
      <c r="L89" s="26" t="s">
        <v>31</v>
      </c>
      <c r="M89" s="155">
        <v>163</v>
      </c>
      <c r="N89" s="155">
        <v>134</v>
      </c>
      <c r="O89" s="130">
        <v>0.82199999999999995</v>
      </c>
      <c r="P89" s="159">
        <v>194</v>
      </c>
      <c r="Q89" s="159">
        <v>157</v>
      </c>
      <c r="R89" s="131">
        <v>0.80900000000000005</v>
      </c>
      <c r="S89" s="163">
        <v>378</v>
      </c>
      <c r="T89" s="163">
        <v>273</v>
      </c>
      <c r="U89" s="132">
        <v>0.72199999999999998</v>
      </c>
      <c r="V89" s="147" t="s">
        <v>31</v>
      </c>
      <c r="W89" s="147" t="s">
        <v>31</v>
      </c>
      <c r="X89" s="29" t="s">
        <v>31</v>
      </c>
    </row>
    <row r="90" spans="1:24" x14ac:dyDescent="0.25">
      <c r="A90" s="75" t="s">
        <v>40</v>
      </c>
      <c r="B90" s="5" t="s">
        <v>14</v>
      </c>
      <c r="C90" s="5" t="s">
        <v>14</v>
      </c>
      <c r="D90" s="141">
        <v>59352</v>
      </c>
      <c r="E90" s="141">
        <v>37254</v>
      </c>
      <c r="F90" s="115">
        <v>0.628</v>
      </c>
      <c r="G90" s="145">
        <v>9723</v>
      </c>
      <c r="H90" s="145">
        <v>7092</v>
      </c>
      <c r="I90" s="116">
        <v>0.72899999999999998</v>
      </c>
      <c r="J90" s="149">
        <v>10070</v>
      </c>
      <c r="K90" s="149">
        <v>7002</v>
      </c>
      <c r="L90" s="117">
        <v>0.69499999999999995</v>
      </c>
      <c r="M90" s="153">
        <v>11089</v>
      </c>
      <c r="N90" s="153">
        <v>7442</v>
      </c>
      <c r="O90" s="118">
        <v>0.67100000000000004</v>
      </c>
      <c r="P90" s="157">
        <v>12497</v>
      </c>
      <c r="Q90" s="157">
        <v>7814</v>
      </c>
      <c r="R90" s="119">
        <v>0.625</v>
      </c>
      <c r="S90" s="161">
        <v>15308</v>
      </c>
      <c r="T90" s="161">
        <v>7633</v>
      </c>
      <c r="U90" s="120">
        <v>0.499</v>
      </c>
      <c r="V90" s="145">
        <v>665</v>
      </c>
      <c r="W90" s="145">
        <v>271</v>
      </c>
      <c r="X90" s="139">
        <v>0.40799999999999997</v>
      </c>
    </row>
    <row r="91" spans="1:24" x14ac:dyDescent="0.25">
      <c r="A91" s="76" t="str">
        <f t="shared" ref="A91:A94" si="3">A90</f>
        <v>18 months</v>
      </c>
      <c r="B91" s="5" t="s">
        <v>16</v>
      </c>
      <c r="C91" s="5" t="s">
        <v>16</v>
      </c>
      <c r="D91" s="141">
        <v>23631</v>
      </c>
      <c r="E91" s="141">
        <v>14146</v>
      </c>
      <c r="F91" s="115">
        <v>0.59899999999999998</v>
      </c>
      <c r="G91" s="145">
        <v>3191</v>
      </c>
      <c r="H91" s="145">
        <v>2196</v>
      </c>
      <c r="I91" s="116">
        <v>0.68799999999999994</v>
      </c>
      <c r="J91" s="149">
        <v>4113</v>
      </c>
      <c r="K91" s="149">
        <v>2806</v>
      </c>
      <c r="L91" s="117">
        <v>0.68200000000000005</v>
      </c>
      <c r="M91" s="153">
        <v>4427</v>
      </c>
      <c r="N91" s="153">
        <v>2896</v>
      </c>
      <c r="O91" s="118">
        <v>0.65400000000000003</v>
      </c>
      <c r="P91" s="157">
        <v>4862</v>
      </c>
      <c r="Q91" s="157">
        <v>2936</v>
      </c>
      <c r="R91" s="119">
        <v>0.60399999999999998</v>
      </c>
      <c r="S91" s="161">
        <v>6912</v>
      </c>
      <c r="T91" s="161">
        <v>3262</v>
      </c>
      <c r="U91" s="120">
        <v>0.47199999999999998</v>
      </c>
      <c r="V91" s="145">
        <v>126</v>
      </c>
      <c r="W91" s="145">
        <v>50</v>
      </c>
      <c r="X91" s="121">
        <v>0.39700000000000002</v>
      </c>
    </row>
    <row r="92" spans="1:24" x14ac:dyDescent="0.25">
      <c r="A92" s="76" t="str">
        <f t="shared" si="3"/>
        <v>18 months</v>
      </c>
      <c r="B92" s="5" t="s">
        <v>18</v>
      </c>
      <c r="C92" s="5" t="s">
        <v>18</v>
      </c>
      <c r="D92" s="141">
        <v>12841</v>
      </c>
      <c r="E92" s="141">
        <v>7114</v>
      </c>
      <c r="F92" s="115">
        <v>0.55400000000000005</v>
      </c>
      <c r="G92" s="145">
        <v>1434</v>
      </c>
      <c r="H92" s="145">
        <v>920</v>
      </c>
      <c r="I92" s="116">
        <v>0.64200000000000002</v>
      </c>
      <c r="J92" s="149">
        <v>1747</v>
      </c>
      <c r="K92" s="149">
        <v>1044</v>
      </c>
      <c r="L92" s="117">
        <v>0.59799999999999998</v>
      </c>
      <c r="M92" s="153">
        <v>2242</v>
      </c>
      <c r="N92" s="153">
        <v>1363</v>
      </c>
      <c r="O92" s="118">
        <v>0.60799999999999998</v>
      </c>
      <c r="P92" s="157">
        <v>3138</v>
      </c>
      <c r="Q92" s="157">
        <v>1769</v>
      </c>
      <c r="R92" s="119">
        <v>0.56399999999999995</v>
      </c>
      <c r="S92" s="161">
        <v>4017</v>
      </c>
      <c r="T92" s="161">
        <v>1891</v>
      </c>
      <c r="U92" s="120">
        <v>0.47099999999999997</v>
      </c>
      <c r="V92" s="145">
        <v>263</v>
      </c>
      <c r="W92" s="145">
        <v>127</v>
      </c>
      <c r="X92" s="121">
        <v>0.48299999999999998</v>
      </c>
    </row>
    <row r="93" spans="1:24" x14ac:dyDescent="0.25">
      <c r="A93" s="76" t="str">
        <f t="shared" si="3"/>
        <v>18 months</v>
      </c>
      <c r="B93" s="5" t="s">
        <v>20</v>
      </c>
      <c r="C93" s="5" t="s">
        <v>20</v>
      </c>
      <c r="D93" s="141">
        <v>12396</v>
      </c>
      <c r="E93" s="141">
        <v>9248</v>
      </c>
      <c r="F93" s="115">
        <v>0.746</v>
      </c>
      <c r="G93" s="145">
        <v>3299</v>
      </c>
      <c r="H93" s="145">
        <v>2590</v>
      </c>
      <c r="I93" s="116">
        <v>0.78500000000000003</v>
      </c>
      <c r="J93" s="149">
        <v>2611</v>
      </c>
      <c r="K93" s="149">
        <v>2006</v>
      </c>
      <c r="L93" s="117">
        <v>0.76800000000000002</v>
      </c>
      <c r="M93" s="153">
        <v>2605</v>
      </c>
      <c r="N93" s="153">
        <v>1929</v>
      </c>
      <c r="O93" s="118">
        <v>0.74</v>
      </c>
      <c r="P93" s="157">
        <v>2271</v>
      </c>
      <c r="Q93" s="157">
        <v>1639</v>
      </c>
      <c r="R93" s="119">
        <v>0.72199999999999998</v>
      </c>
      <c r="S93" s="161">
        <v>1502</v>
      </c>
      <c r="T93" s="161">
        <v>1015</v>
      </c>
      <c r="U93" s="120">
        <v>0.67600000000000005</v>
      </c>
      <c r="V93" s="145">
        <v>108</v>
      </c>
      <c r="W93" s="145">
        <v>69</v>
      </c>
      <c r="X93" s="121">
        <v>0.63900000000000001</v>
      </c>
    </row>
    <row r="94" spans="1:24" x14ac:dyDescent="0.25">
      <c r="A94" s="76" t="str">
        <f t="shared" si="3"/>
        <v>18 months</v>
      </c>
      <c r="B94" s="5" t="s">
        <v>22</v>
      </c>
      <c r="C94" s="5" t="s">
        <v>22</v>
      </c>
      <c r="D94" s="141">
        <v>10370</v>
      </c>
      <c r="E94" s="141">
        <v>6740</v>
      </c>
      <c r="F94" s="115">
        <v>0.65</v>
      </c>
      <c r="G94" s="145">
        <v>1799</v>
      </c>
      <c r="H94" s="145">
        <v>1386</v>
      </c>
      <c r="I94" s="116">
        <v>0.77</v>
      </c>
      <c r="J94" s="149">
        <v>1599</v>
      </c>
      <c r="K94" s="149">
        <v>1146</v>
      </c>
      <c r="L94" s="117">
        <v>0.71699999999999997</v>
      </c>
      <c r="M94" s="153">
        <v>1815</v>
      </c>
      <c r="N94" s="153">
        <v>1254</v>
      </c>
      <c r="O94" s="118">
        <v>0.69099999999999995</v>
      </c>
      <c r="P94" s="157">
        <v>2226</v>
      </c>
      <c r="Q94" s="157">
        <v>1470</v>
      </c>
      <c r="R94" s="119">
        <v>0.66</v>
      </c>
      <c r="S94" s="161">
        <v>2877</v>
      </c>
      <c r="T94" s="161">
        <v>1465</v>
      </c>
      <c r="U94" s="120">
        <v>0.50900000000000001</v>
      </c>
      <c r="V94" s="145">
        <v>54</v>
      </c>
      <c r="W94" s="145">
        <v>19</v>
      </c>
      <c r="X94" s="121">
        <v>0.35199999999999998</v>
      </c>
    </row>
    <row r="95" spans="1:24" x14ac:dyDescent="0.25">
      <c r="A95" s="76" t="s">
        <v>40</v>
      </c>
      <c r="B95" t="s">
        <v>15</v>
      </c>
      <c r="C95" s="7" t="s">
        <v>16</v>
      </c>
      <c r="D95" s="142">
        <v>4948</v>
      </c>
      <c r="E95" s="142">
        <v>3240</v>
      </c>
      <c r="F95" s="122">
        <v>0.65500000000000003</v>
      </c>
      <c r="G95" s="146" t="s">
        <v>31</v>
      </c>
      <c r="H95" s="146" t="s">
        <v>31</v>
      </c>
      <c r="I95" s="19" t="s">
        <v>31</v>
      </c>
      <c r="J95" s="150">
        <v>912</v>
      </c>
      <c r="K95" s="150">
        <v>662</v>
      </c>
      <c r="L95" s="123">
        <v>0.72599999999999998</v>
      </c>
      <c r="M95" s="154">
        <v>1140</v>
      </c>
      <c r="N95" s="154">
        <v>800</v>
      </c>
      <c r="O95" s="124">
        <v>0.70199999999999996</v>
      </c>
      <c r="P95" s="158">
        <v>1014</v>
      </c>
      <c r="Q95" s="158">
        <v>664</v>
      </c>
      <c r="R95" s="125">
        <v>0.65500000000000003</v>
      </c>
      <c r="S95" s="162">
        <v>1230</v>
      </c>
      <c r="T95" s="162">
        <v>636</v>
      </c>
      <c r="U95" s="126">
        <v>0.51700000000000002</v>
      </c>
      <c r="V95" s="146" t="s">
        <v>31</v>
      </c>
      <c r="W95" s="146" t="s">
        <v>31</v>
      </c>
      <c r="X95" s="24" t="s">
        <v>31</v>
      </c>
    </row>
    <row r="96" spans="1:24" x14ac:dyDescent="0.25">
      <c r="A96" s="76" t="s">
        <v>40</v>
      </c>
      <c r="B96" t="s">
        <v>17</v>
      </c>
      <c r="C96" s="7" t="s">
        <v>18</v>
      </c>
      <c r="D96" s="142">
        <v>3219</v>
      </c>
      <c r="E96" s="142">
        <v>1753</v>
      </c>
      <c r="F96" s="122">
        <v>0.54500000000000004</v>
      </c>
      <c r="G96" s="146" t="s">
        <v>31</v>
      </c>
      <c r="H96" s="146" t="s">
        <v>31</v>
      </c>
      <c r="I96" s="19" t="s">
        <v>31</v>
      </c>
      <c r="J96" s="150">
        <v>523</v>
      </c>
      <c r="K96" s="150">
        <v>320</v>
      </c>
      <c r="L96" s="123">
        <v>0.61199999999999999</v>
      </c>
      <c r="M96" s="154">
        <v>596</v>
      </c>
      <c r="N96" s="154">
        <v>367</v>
      </c>
      <c r="O96" s="124">
        <v>0.61599999999999999</v>
      </c>
      <c r="P96" s="158">
        <v>756</v>
      </c>
      <c r="Q96" s="158">
        <v>414</v>
      </c>
      <c r="R96" s="125">
        <v>0.54800000000000004</v>
      </c>
      <c r="S96" s="162">
        <v>833</v>
      </c>
      <c r="T96" s="162">
        <v>329</v>
      </c>
      <c r="U96" s="126">
        <v>0.39500000000000002</v>
      </c>
      <c r="V96" s="146" t="s">
        <v>31</v>
      </c>
      <c r="W96" s="146" t="s">
        <v>31</v>
      </c>
      <c r="X96" s="24" t="s">
        <v>31</v>
      </c>
    </row>
    <row r="97" spans="1:24" x14ac:dyDescent="0.25">
      <c r="A97" s="76" t="s">
        <v>40</v>
      </c>
      <c r="B97" t="s">
        <v>19</v>
      </c>
      <c r="C97" s="7" t="s">
        <v>20</v>
      </c>
      <c r="D97" s="142">
        <v>6704</v>
      </c>
      <c r="E97" s="142">
        <v>5150</v>
      </c>
      <c r="F97" s="122">
        <v>0.76800000000000002</v>
      </c>
      <c r="G97" s="146">
        <v>2062</v>
      </c>
      <c r="H97" s="146">
        <v>1679</v>
      </c>
      <c r="I97" s="127">
        <v>0.81399999999999995</v>
      </c>
      <c r="J97" s="150">
        <v>1393</v>
      </c>
      <c r="K97" s="150">
        <v>1095</v>
      </c>
      <c r="L97" s="123">
        <v>0.78600000000000003</v>
      </c>
      <c r="M97" s="154">
        <v>1290</v>
      </c>
      <c r="N97" s="154">
        <v>999</v>
      </c>
      <c r="O97" s="124">
        <v>0.77400000000000002</v>
      </c>
      <c r="P97" s="158">
        <v>1143</v>
      </c>
      <c r="Q97" s="158">
        <v>841</v>
      </c>
      <c r="R97" s="125">
        <v>0.73599999999999999</v>
      </c>
      <c r="S97" s="162">
        <v>760</v>
      </c>
      <c r="T97" s="162">
        <v>499</v>
      </c>
      <c r="U97" s="126">
        <v>0.65700000000000003</v>
      </c>
      <c r="V97" s="146">
        <v>56</v>
      </c>
      <c r="W97" s="146">
        <v>37</v>
      </c>
      <c r="X97" s="128">
        <v>0.66100000000000003</v>
      </c>
    </row>
    <row r="98" spans="1:24" x14ac:dyDescent="0.25">
      <c r="A98" s="76" t="s">
        <v>40</v>
      </c>
      <c r="B98" t="s">
        <v>21</v>
      </c>
      <c r="C98" s="7" t="s">
        <v>22</v>
      </c>
      <c r="D98" s="142">
        <v>2834</v>
      </c>
      <c r="E98" s="142">
        <v>2081</v>
      </c>
      <c r="F98" s="122">
        <v>0.73399999999999999</v>
      </c>
      <c r="G98" s="146">
        <v>879</v>
      </c>
      <c r="H98" s="146">
        <v>705</v>
      </c>
      <c r="I98" s="127">
        <v>0.80200000000000005</v>
      </c>
      <c r="J98" s="150">
        <v>634</v>
      </c>
      <c r="K98" s="150">
        <v>478</v>
      </c>
      <c r="L98" s="123">
        <v>0.754</v>
      </c>
      <c r="M98" s="154">
        <v>499</v>
      </c>
      <c r="N98" s="154">
        <v>374</v>
      </c>
      <c r="O98" s="124">
        <v>0.749</v>
      </c>
      <c r="P98" s="158" t="s">
        <v>31</v>
      </c>
      <c r="Q98" s="158" t="s">
        <v>31</v>
      </c>
      <c r="R98" s="22" t="s">
        <v>31</v>
      </c>
      <c r="S98" s="162">
        <v>450</v>
      </c>
      <c r="T98" s="162">
        <v>244</v>
      </c>
      <c r="U98" s="126">
        <v>0.54200000000000004</v>
      </c>
      <c r="V98" s="146" t="s">
        <v>31</v>
      </c>
      <c r="W98" s="146" t="s">
        <v>31</v>
      </c>
      <c r="X98" s="24" t="s">
        <v>31</v>
      </c>
    </row>
    <row r="99" spans="1:24" x14ac:dyDescent="0.25">
      <c r="A99" s="76" t="s">
        <v>40</v>
      </c>
      <c r="B99" t="s">
        <v>23</v>
      </c>
      <c r="C99" s="7" t="s">
        <v>16</v>
      </c>
      <c r="D99" s="142">
        <v>8658</v>
      </c>
      <c r="E99" s="142">
        <v>4923</v>
      </c>
      <c r="F99" s="122">
        <v>0.56899999999999995</v>
      </c>
      <c r="G99" s="146">
        <v>916</v>
      </c>
      <c r="H99" s="146">
        <v>651</v>
      </c>
      <c r="I99" s="127">
        <v>0.71099999999999997</v>
      </c>
      <c r="J99" s="150">
        <v>1069</v>
      </c>
      <c r="K99" s="150">
        <v>719</v>
      </c>
      <c r="L99" s="123">
        <v>0.67300000000000004</v>
      </c>
      <c r="M99" s="154">
        <v>1333</v>
      </c>
      <c r="N99" s="154">
        <v>860</v>
      </c>
      <c r="O99" s="124">
        <v>0.64500000000000002</v>
      </c>
      <c r="P99" s="158">
        <v>1691</v>
      </c>
      <c r="Q99" s="158">
        <v>998</v>
      </c>
      <c r="R99" s="125">
        <v>0.59</v>
      </c>
      <c r="S99" s="162">
        <v>3623</v>
      </c>
      <c r="T99" s="162">
        <v>1685</v>
      </c>
      <c r="U99" s="126">
        <v>0.46500000000000002</v>
      </c>
      <c r="V99" s="146">
        <v>26</v>
      </c>
      <c r="W99" s="146">
        <v>10</v>
      </c>
      <c r="X99" s="128">
        <v>0.38500000000000001</v>
      </c>
    </row>
    <row r="100" spans="1:24" x14ac:dyDescent="0.25">
      <c r="A100" s="76" t="s">
        <v>40</v>
      </c>
      <c r="B100" t="s">
        <v>24</v>
      </c>
      <c r="C100" s="7" t="s">
        <v>22</v>
      </c>
      <c r="D100" s="142">
        <v>2121</v>
      </c>
      <c r="E100" s="142">
        <v>1148</v>
      </c>
      <c r="F100" s="122">
        <v>0.54100000000000004</v>
      </c>
      <c r="G100" s="146" t="s">
        <v>31</v>
      </c>
      <c r="H100" s="146" t="s">
        <v>31</v>
      </c>
      <c r="I100" s="19" t="s">
        <v>31</v>
      </c>
      <c r="J100" s="150">
        <v>232</v>
      </c>
      <c r="K100" s="150">
        <v>148</v>
      </c>
      <c r="L100" s="123">
        <v>0.63800000000000001</v>
      </c>
      <c r="M100" s="154">
        <v>329</v>
      </c>
      <c r="N100" s="154">
        <v>205</v>
      </c>
      <c r="O100" s="124">
        <v>0.623</v>
      </c>
      <c r="P100" s="158">
        <v>463</v>
      </c>
      <c r="Q100" s="158">
        <v>274</v>
      </c>
      <c r="R100" s="125">
        <v>0.59199999999999997</v>
      </c>
      <c r="S100" s="162">
        <v>860</v>
      </c>
      <c r="T100" s="162">
        <v>364</v>
      </c>
      <c r="U100" s="126">
        <v>0.42299999999999999</v>
      </c>
      <c r="V100" s="146" t="s">
        <v>31</v>
      </c>
      <c r="W100" s="146" t="s">
        <v>31</v>
      </c>
      <c r="X100" s="24" t="s">
        <v>31</v>
      </c>
    </row>
    <row r="101" spans="1:24" x14ac:dyDescent="0.25">
      <c r="A101" s="76" t="s">
        <v>40</v>
      </c>
      <c r="B101" t="s">
        <v>25</v>
      </c>
      <c r="C101" s="7" t="s">
        <v>22</v>
      </c>
      <c r="D101" s="142">
        <v>1846</v>
      </c>
      <c r="E101" s="142">
        <v>1297</v>
      </c>
      <c r="F101" s="122">
        <v>0.70299999999999996</v>
      </c>
      <c r="G101" s="146">
        <v>366</v>
      </c>
      <c r="H101" s="146">
        <v>283</v>
      </c>
      <c r="I101" s="127">
        <v>0.77300000000000002</v>
      </c>
      <c r="J101" s="150" t="s">
        <v>31</v>
      </c>
      <c r="K101" s="150" t="s">
        <v>31</v>
      </c>
      <c r="L101" s="20" t="s">
        <v>31</v>
      </c>
      <c r="M101" s="154">
        <v>327</v>
      </c>
      <c r="N101" s="154">
        <v>232</v>
      </c>
      <c r="O101" s="124">
        <v>0.70899999999999996</v>
      </c>
      <c r="P101" s="158">
        <v>499</v>
      </c>
      <c r="Q101" s="158">
        <v>368</v>
      </c>
      <c r="R101" s="125">
        <v>0.73699999999999999</v>
      </c>
      <c r="S101" s="162">
        <v>401</v>
      </c>
      <c r="T101" s="162">
        <v>238</v>
      </c>
      <c r="U101" s="126">
        <v>0.59399999999999997</v>
      </c>
      <c r="V101" s="146" t="s">
        <v>31</v>
      </c>
      <c r="W101" s="146" t="s">
        <v>31</v>
      </c>
      <c r="X101" s="24" t="s">
        <v>31</v>
      </c>
    </row>
    <row r="102" spans="1:24" x14ac:dyDescent="0.25">
      <c r="A102" s="76" t="s">
        <v>40</v>
      </c>
      <c r="B102" t="s">
        <v>26</v>
      </c>
      <c r="C102" s="7" t="s">
        <v>18</v>
      </c>
      <c r="D102" s="142">
        <v>1528</v>
      </c>
      <c r="E102" s="142">
        <v>845</v>
      </c>
      <c r="F102" s="122">
        <v>0.55300000000000005</v>
      </c>
      <c r="G102" s="146" t="s">
        <v>31</v>
      </c>
      <c r="H102" s="146" t="s">
        <v>31</v>
      </c>
      <c r="I102" s="19" t="s">
        <v>31</v>
      </c>
      <c r="J102" s="150">
        <v>186</v>
      </c>
      <c r="K102" s="150">
        <v>117</v>
      </c>
      <c r="L102" s="123">
        <v>0.629</v>
      </c>
      <c r="M102" s="154">
        <v>205</v>
      </c>
      <c r="N102" s="154">
        <v>122</v>
      </c>
      <c r="O102" s="124">
        <v>0.59499999999999997</v>
      </c>
      <c r="P102" s="158">
        <v>347</v>
      </c>
      <c r="Q102" s="158">
        <v>208</v>
      </c>
      <c r="R102" s="125">
        <v>0.59899999999999998</v>
      </c>
      <c r="S102" s="162">
        <v>638</v>
      </c>
      <c r="T102" s="162">
        <v>300</v>
      </c>
      <c r="U102" s="126">
        <v>0.47</v>
      </c>
      <c r="V102" s="146" t="s">
        <v>31</v>
      </c>
      <c r="W102" s="146" t="s">
        <v>31</v>
      </c>
      <c r="X102" s="24" t="s">
        <v>31</v>
      </c>
    </row>
    <row r="103" spans="1:24" x14ac:dyDescent="0.25">
      <c r="A103" s="76" t="s">
        <v>40</v>
      </c>
      <c r="B103" t="s">
        <v>27</v>
      </c>
      <c r="C103" s="7" t="s">
        <v>22</v>
      </c>
      <c r="D103" s="142">
        <v>2221</v>
      </c>
      <c r="E103" s="142">
        <v>1390</v>
      </c>
      <c r="F103" s="122">
        <v>0.626</v>
      </c>
      <c r="G103" s="146" t="s">
        <v>31</v>
      </c>
      <c r="H103" s="146" t="s">
        <v>31</v>
      </c>
      <c r="I103" s="19" t="s">
        <v>31</v>
      </c>
      <c r="J103" s="150">
        <v>340</v>
      </c>
      <c r="K103" s="150">
        <v>248</v>
      </c>
      <c r="L103" s="123">
        <v>0.72899999999999998</v>
      </c>
      <c r="M103" s="154">
        <v>414</v>
      </c>
      <c r="N103" s="154">
        <v>277</v>
      </c>
      <c r="O103" s="124">
        <v>0.66900000000000004</v>
      </c>
      <c r="P103" s="158">
        <v>554</v>
      </c>
      <c r="Q103" s="158">
        <v>331</v>
      </c>
      <c r="R103" s="125">
        <v>0.59699999999999998</v>
      </c>
      <c r="S103" s="162">
        <v>680</v>
      </c>
      <c r="T103" s="162">
        <v>365</v>
      </c>
      <c r="U103" s="126">
        <v>0.53700000000000003</v>
      </c>
      <c r="V103" s="146" t="s">
        <v>31</v>
      </c>
      <c r="W103" s="146" t="s">
        <v>31</v>
      </c>
      <c r="X103" s="24" t="s">
        <v>31</v>
      </c>
    </row>
    <row r="104" spans="1:24" x14ac:dyDescent="0.25">
      <c r="A104" s="76" t="s">
        <v>40</v>
      </c>
      <c r="B104" t="s">
        <v>28</v>
      </c>
      <c r="C104" s="7" t="s">
        <v>20</v>
      </c>
      <c r="D104" s="142">
        <v>1434</v>
      </c>
      <c r="E104" s="142">
        <v>996</v>
      </c>
      <c r="F104" s="122">
        <v>0.69499999999999995</v>
      </c>
      <c r="G104" s="146" t="s">
        <v>31</v>
      </c>
      <c r="H104" s="146" t="s">
        <v>31</v>
      </c>
      <c r="I104" s="19" t="s">
        <v>31</v>
      </c>
      <c r="J104" s="150">
        <v>318</v>
      </c>
      <c r="K104" s="150">
        <v>232</v>
      </c>
      <c r="L104" s="123">
        <v>0.73</v>
      </c>
      <c r="M104" s="154">
        <v>399</v>
      </c>
      <c r="N104" s="154">
        <v>275</v>
      </c>
      <c r="O104" s="124">
        <v>0.68899999999999995</v>
      </c>
      <c r="P104" s="158">
        <v>321</v>
      </c>
      <c r="Q104" s="158">
        <v>215</v>
      </c>
      <c r="R104" s="125">
        <v>0.67</v>
      </c>
      <c r="S104" s="162">
        <v>145</v>
      </c>
      <c r="T104" s="162">
        <v>97</v>
      </c>
      <c r="U104" s="126">
        <v>0.66900000000000004</v>
      </c>
      <c r="V104" s="146" t="s">
        <v>31</v>
      </c>
      <c r="W104" s="146" t="s">
        <v>31</v>
      </c>
      <c r="X104" s="24" t="s">
        <v>31</v>
      </c>
    </row>
    <row r="105" spans="1:24" x14ac:dyDescent="0.25">
      <c r="A105" s="76" t="s">
        <v>40</v>
      </c>
      <c r="B105" t="s">
        <v>29</v>
      </c>
      <c r="C105" s="7" t="s">
        <v>16</v>
      </c>
      <c r="D105" s="142">
        <v>2393</v>
      </c>
      <c r="E105" s="142">
        <v>1078</v>
      </c>
      <c r="F105" s="122">
        <v>0.45</v>
      </c>
      <c r="G105" s="146" t="s">
        <v>31</v>
      </c>
      <c r="H105" s="146" t="s">
        <v>31</v>
      </c>
      <c r="I105" s="19" t="s">
        <v>31</v>
      </c>
      <c r="J105" s="150">
        <v>232</v>
      </c>
      <c r="K105" s="150">
        <v>124</v>
      </c>
      <c r="L105" s="123">
        <v>0.53400000000000003</v>
      </c>
      <c r="M105" s="154">
        <v>384</v>
      </c>
      <c r="N105" s="154">
        <v>194</v>
      </c>
      <c r="O105" s="124">
        <v>0.505</v>
      </c>
      <c r="P105" s="158">
        <v>490</v>
      </c>
      <c r="Q105" s="158">
        <v>248</v>
      </c>
      <c r="R105" s="125">
        <v>0.50600000000000001</v>
      </c>
      <c r="S105" s="162">
        <v>1116</v>
      </c>
      <c r="T105" s="162">
        <v>430</v>
      </c>
      <c r="U105" s="126">
        <v>0.38500000000000001</v>
      </c>
      <c r="V105" s="146" t="s">
        <v>31</v>
      </c>
      <c r="W105" s="146" t="s">
        <v>31</v>
      </c>
      <c r="X105" s="24" t="s">
        <v>31</v>
      </c>
    </row>
    <row r="106" spans="1:24" x14ac:dyDescent="0.25">
      <c r="A106" s="76" t="s">
        <v>40</v>
      </c>
      <c r="B106" t="s">
        <v>30</v>
      </c>
      <c r="C106" s="7" t="s">
        <v>20</v>
      </c>
      <c r="D106" s="142">
        <v>610</v>
      </c>
      <c r="E106" s="142">
        <v>442</v>
      </c>
      <c r="F106" s="122">
        <v>0.72499999999999998</v>
      </c>
      <c r="G106" s="146" t="s">
        <v>31</v>
      </c>
      <c r="H106" s="146" t="s">
        <v>31</v>
      </c>
      <c r="I106" s="19" t="s">
        <v>31</v>
      </c>
      <c r="J106" s="150" t="s">
        <v>31</v>
      </c>
      <c r="K106" s="150" t="s">
        <v>31</v>
      </c>
      <c r="L106" s="20" t="s">
        <v>31</v>
      </c>
      <c r="M106" s="154">
        <v>163</v>
      </c>
      <c r="N106" s="154">
        <v>112</v>
      </c>
      <c r="O106" s="124">
        <v>0.68700000000000006</v>
      </c>
      <c r="P106" s="158">
        <v>141</v>
      </c>
      <c r="Q106" s="158">
        <v>95</v>
      </c>
      <c r="R106" s="125">
        <v>0.67400000000000004</v>
      </c>
      <c r="S106" s="162">
        <v>75</v>
      </c>
      <c r="T106" s="162">
        <v>55</v>
      </c>
      <c r="U106" s="126">
        <v>0.73299999999999998</v>
      </c>
      <c r="V106" s="146" t="s">
        <v>31</v>
      </c>
      <c r="W106" s="146" t="s">
        <v>31</v>
      </c>
      <c r="X106" s="24" t="s">
        <v>31</v>
      </c>
    </row>
    <row r="107" spans="1:24" x14ac:dyDescent="0.25">
      <c r="A107" s="76" t="s">
        <v>40</v>
      </c>
      <c r="B107" t="s">
        <v>32</v>
      </c>
      <c r="C107" s="7" t="s">
        <v>20</v>
      </c>
      <c r="D107" s="142">
        <v>3338</v>
      </c>
      <c r="E107" s="142">
        <v>2468</v>
      </c>
      <c r="F107" s="122">
        <v>0.73899999999999999</v>
      </c>
      <c r="G107" s="146" t="s">
        <v>31</v>
      </c>
      <c r="H107" s="146" t="s">
        <v>31</v>
      </c>
      <c r="I107" s="19" t="s">
        <v>31</v>
      </c>
      <c r="J107" s="150" t="s">
        <v>31</v>
      </c>
      <c r="K107" s="150" t="s">
        <v>31</v>
      </c>
      <c r="L107" s="20" t="s">
        <v>31</v>
      </c>
      <c r="M107" s="154">
        <v>661</v>
      </c>
      <c r="N107" s="154">
        <v>494</v>
      </c>
      <c r="O107" s="124">
        <v>0.747</v>
      </c>
      <c r="P107" s="158">
        <v>568</v>
      </c>
      <c r="Q107" s="158">
        <v>428</v>
      </c>
      <c r="R107" s="125">
        <v>0.754</v>
      </c>
      <c r="S107" s="162">
        <v>443</v>
      </c>
      <c r="T107" s="162">
        <v>310</v>
      </c>
      <c r="U107" s="126">
        <v>0.7</v>
      </c>
      <c r="V107" s="146" t="s">
        <v>31</v>
      </c>
      <c r="W107" s="146" t="s">
        <v>31</v>
      </c>
      <c r="X107" s="24" t="s">
        <v>31</v>
      </c>
    </row>
    <row r="108" spans="1:24" x14ac:dyDescent="0.25">
      <c r="A108" s="76" t="s">
        <v>40</v>
      </c>
      <c r="B108" t="s">
        <v>60</v>
      </c>
      <c r="C108" s="7" t="s">
        <v>18</v>
      </c>
      <c r="D108" s="142">
        <v>727</v>
      </c>
      <c r="E108" s="142">
        <v>344</v>
      </c>
      <c r="F108" s="122">
        <v>0.47299999999999998</v>
      </c>
      <c r="G108" s="146" t="s">
        <v>31</v>
      </c>
      <c r="H108" s="146" t="s">
        <v>31</v>
      </c>
      <c r="I108" s="19" t="s">
        <v>31</v>
      </c>
      <c r="J108" s="150">
        <v>62</v>
      </c>
      <c r="K108" s="150">
        <v>37</v>
      </c>
      <c r="L108" s="123">
        <v>0.59699999999999998</v>
      </c>
      <c r="M108" s="154">
        <v>70</v>
      </c>
      <c r="N108" s="154">
        <v>38</v>
      </c>
      <c r="O108" s="124">
        <v>0.54300000000000004</v>
      </c>
      <c r="P108" s="158">
        <v>141</v>
      </c>
      <c r="Q108" s="158">
        <v>73</v>
      </c>
      <c r="R108" s="125">
        <v>0.51800000000000002</v>
      </c>
      <c r="S108" s="162">
        <v>397</v>
      </c>
      <c r="T108" s="162">
        <v>167</v>
      </c>
      <c r="U108" s="126">
        <v>0.42099999999999999</v>
      </c>
      <c r="V108" s="146" t="s">
        <v>31</v>
      </c>
      <c r="W108" s="146" t="s">
        <v>31</v>
      </c>
      <c r="X108" s="24" t="s">
        <v>31</v>
      </c>
    </row>
    <row r="109" spans="1:24" x14ac:dyDescent="0.25">
      <c r="A109" s="76" t="s">
        <v>40</v>
      </c>
      <c r="B109" t="s">
        <v>33</v>
      </c>
      <c r="C109" s="7" t="s">
        <v>18</v>
      </c>
      <c r="D109" s="142">
        <v>1543</v>
      </c>
      <c r="E109" s="142">
        <v>943</v>
      </c>
      <c r="F109" s="122">
        <v>0.61099999999999999</v>
      </c>
      <c r="G109" s="146">
        <v>168</v>
      </c>
      <c r="H109" s="146">
        <v>105</v>
      </c>
      <c r="I109" s="127">
        <v>0.625</v>
      </c>
      <c r="J109" s="150">
        <v>195</v>
      </c>
      <c r="K109" s="150">
        <v>116</v>
      </c>
      <c r="L109" s="123">
        <v>0.59499999999999997</v>
      </c>
      <c r="M109" s="154">
        <v>338</v>
      </c>
      <c r="N109" s="154">
        <v>226</v>
      </c>
      <c r="O109" s="124">
        <v>0.66900000000000004</v>
      </c>
      <c r="P109" s="158">
        <v>362</v>
      </c>
      <c r="Q109" s="158">
        <v>226</v>
      </c>
      <c r="R109" s="125">
        <v>0.624</v>
      </c>
      <c r="S109" s="162">
        <v>382</v>
      </c>
      <c r="T109" s="162">
        <v>209</v>
      </c>
      <c r="U109" s="126">
        <v>0.54700000000000004</v>
      </c>
      <c r="V109" s="146">
        <v>98</v>
      </c>
      <c r="W109" s="146">
        <v>61</v>
      </c>
      <c r="X109" s="128">
        <v>0.622</v>
      </c>
    </row>
    <row r="110" spans="1:24" x14ac:dyDescent="0.25">
      <c r="A110" s="76" t="s">
        <v>40</v>
      </c>
      <c r="B110" t="s">
        <v>34</v>
      </c>
      <c r="C110" s="7" t="s">
        <v>18</v>
      </c>
      <c r="D110" s="142">
        <v>5824</v>
      </c>
      <c r="E110" s="142">
        <v>3229</v>
      </c>
      <c r="F110" s="122">
        <v>0.55400000000000005</v>
      </c>
      <c r="G110" s="146">
        <v>598</v>
      </c>
      <c r="H110" s="146">
        <v>379</v>
      </c>
      <c r="I110" s="127">
        <v>0.63400000000000001</v>
      </c>
      <c r="J110" s="150">
        <v>781</v>
      </c>
      <c r="K110" s="150">
        <v>454</v>
      </c>
      <c r="L110" s="123">
        <v>0.58099999999999996</v>
      </c>
      <c r="M110" s="154">
        <v>1033</v>
      </c>
      <c r="N110" s="154">
        <v>610</v>
      </c>
      <c r="O110" s="124">
        <v>0.59099999999999997</v>
      </c>
      <c r="P110" s="158">
        <v>1532</v>
      </c>
      <c r="Q110" s="158">
        <v>848</v>
      </c>
      <c r="R110" s="125">
        <v>0.55400000000000005</v>
      </c>
      <c r="S110" s="162">
        <v>1767</v>
      </c>
      <c r="T110" s="162">
        <v>886</v>
      </c>
      <c r="U110" s="126">
        <v>0.501</v>
      </c>
      <c r="V110" s="146">
        <v>113</v>
      </c>
      <c r="W110" s="146">
        <v>52</v>
      </c>
      <c r="X110" s="128">
        <v>0.46</v>
      </c>
    </row>
    <row r="111" spans="1:24" x14ac:dyDescent="0.25">
      <c r="A111" s="76" t="s">
        <v>40</v>
      </c>
      <c r="B111" t="s">
        <v>35</v>
      </c>
      <c r="C111" s="7" t="s">
        <v>22</v>
      </c>
      <c r="D111" s="142">
        <v>527</v>
      </c>
      <c r="E111" s="142">
        <v>356</v>
      </c>
      <c r="F111" s="122">
        <v>0.67600000000000005</v>
      </c>
      <c r="G111" s="146" t="s">
        <v>31</v>
      </c>
      <c r="H111" s="146" t="s">
        <v>31</v>
      </c>
      <c r="I111" s="19" t="s">
        <v>31</v>
      </c>
      <c r="J111" s="150">
        <v>98</v>
      </c>
      <c r="K111" s="150">
        <v>67</v>
      </c>
      <c r="L111" s="123">
        <v>0.68400000000000005</v>
      </c>
      <c r="M111" s="154">
        <v>96</v>
      </c>
      <c r="N111" s="154">
        <v>67</v>
      </c>
      <c r="O111" s="124">
        <v>0.69799999999999995</v>
      </c>
      <c r="P111" s="158" t="s">
        <v>31</v>
      </c>
      <c r="Q111" s="158" t="s">
        <v>31</v>
      </c>
      <c r="R111" s="22" t="s">
        <v>31</v>
      </c>
      <c r="S111" s="162">
        <v>101</v>
      </c>
      <c r="T111" s="162">
        <v>62</v>
      </c>
      <c r="U111" s="126">
        <v>0.61399999999999999</v>
      </c>
      <c r="V111" s="146" t="s">
        <v>31</v>
      </c>
      <c r="W111" s="146" t="s">
        <v>31</v>
      </c>
      <c r="X111" s="24" t="s">
        <v>31</v>
      </c>
    </row>
    <row r="112" spans="1:24" x14ac:dyDescent="0.25">
      <c r="A112" s="76" t="s">
        <v>40</v>
      </c>
      <c r="B112" t="s">
        <v>61</v>
      </c>
      <c r="C112" s="7" t="s">
        <v>16</v>
      </c>
      <c r="D112" s="142">
        <v>7632</v>
      </c>
      <c r="E112" s="142">
        <v>4905</v>
      </c>
      <c r="F112" s="122">
        <v>0.64300000000000002</v>
      </c>
      <c r="G112" s="146">
        <v>1526</v>
      </c>
      <c r="H112" s="146">
        <v>1015</v>
      </c>
      <c r="I112" s="127">
        <v>0.66500000000000004</v>
      </c>
      <c r="J112" s="150">
        <v>1900</v>
      </c>
      <c r="K112" s="150">
        <v>1301</v>
      </c>
      <c r="L112" s="123">
        <v>0.68500000000000005</v>
      </c>
      <c r="M112" s="154">
        <v>1570</v>
      </c>
      <c r="N112" s="154">
        <v>1042</v>
      </c>
      <c r="O112" s="124">
        <v>0.66400000000000003</v>
      </c>
      <c r="P112" s="158">
        <v>1667</v>
      </c>
      <c r="Q112" s="158">
        <v>1026</v>
      </c>
      <c r="R112" s="125">
        <v>0.61499999999999999</v>
      </c>
      <c r="S112" s="162">
        <v>943</v>
      </c>
      <c r="T112" s="162">
        <v>511</v>
      </c>
      <c r="U112" s="126">
        <v>0.54200000000000004</v>
      </c>
      <c r="V112" s="146">
        <v>26</v>
      </c>
      <c r="W112" s="146">
        <v>10</v>
      </c>
      <c r="X112" s="128">
        <v>0.38500000000000001</v>
      </c>
    </row>
    <row r="113" spans="1:24" x14ac:dyDescent="0.25">
      <c r="A113" s="76" t="s">
        <v>40</v>
      </c>
      <c r="B113" t="s">
        <v>36</v>
      </c>
      <c r="C113" s="7" t="s">
        <v>20</v>
      </c>
      <c r="D113" s="142">
        <v>310</v>
      </c>
      <c r="E113" s="142">
        <v>192</v>
      </c>
      <c r="F113" s="122">
        <v>0.61899999999999999</v>
      </c>
      <c r="G113" s="146" t="s">
        <v>31</v>
      </c>
      <c r="H113" s="146" t="s">
        <v>31</v>
      </c>
      <c r="I113" s="19" t="s">
        <v>31</v>
      </c>
      <c r="J113" s="150" t="s">
        <v>31</v>
      </c>
      <c r="K113" s="150" t="s">
        <v>31</v>
      </c>
      <c r="L113" s="20" t="s">
        <v>31</v>
      </c>
      <c r="M113" s="154">
        <v>92</v>
      </c>
      <c r="N113" s="154">
        <v>49</v>
      </c>
      <c r="O113" s="124">
        <v>0.53300000000000003</v>
      </c>
      <c r="P113" s="158">
        <v>98</v>
      </c>
      <c r="Q113" s="158">
        <v>60</v>
      </c>
      <c r="R113" s="125">
        <v>0.61199999999999999</v>
      </c>
      <c r="S113" s="162">
        <v>79</v>
      </c>
      <c r="T113" s="162">
        <v>54</v>
      </c>
      <c r="U113" s="126">
        <v>0.68400000000000005</v>
      </c>
      <c r="V113" s="146" t="s">
        <v>31</v>
      </c>
      <c r="W113" s="146" t="s">
        <v>31</v>
      </c>
      <c r="X113" s="24" t="s">
        <v>31</v>
      </c>
    </row>
    <row r="114" spans="1:24" ht="15.75" thickBot="1" x14ac:dyDescent="0.3">
      <c r="A114" s="77" t="s">
        <v>40</v>
      </c>
      <c r="B114" t="s">
        <v>37</v>
      </c>
      <c r="C114" s="8" t="s">
        <v>22</v>
      </c>
      <c r="D114" s="142">
        <v>821</v>
      </c>
      <c r="E114" s="142">
        <v>468</v>
      </c>
      <c r="F114" s="122">
        <v>0.56999999999999995</v>
      </c>
      <c r="G114" s="146" t="s">
        <v>31</v>
      </c>
      <c r="H114" s="146" t="s">
        <v>31</v>
      </c>
      <c r="I114" s="19" t="s">
        <v>31</v>
      </c>
      <c r="J114" s="150" t="s">
        <v>31</v>
      </c>
      <c r="K114" s="150" t="s">
        <v>31</v>
      </c>
      <c r="L114" s="20" t="s">
        <v>31</v>
      </c>
      <c r="M114" s="154">
        <v>150</v>
      </c>
      <c r="N114" s="154">
        <v>99</v>
      </c>
      <c r="O114" s="124">
        <v>0.66</v>
      </c>
      <c r="P114" s="158">
        <v>198</v>
      </c>
      <c r="Q114" s="158">
        <v>123</v>
      </c>
      <c r="R114" s="125">
        <v>0.621</v>
      </c>
      <c r="S114" s="162">
        <v>385</v>
      </c>
      <c r="T114" s="162">
        <v>192</v>
      </c>
      <c r="U114" s="126">
        <v>0.499</v>
      </c>
      <c r="V114" s="146" t="s">
        <v>31</v>
      </c>
      <c r="W114" s="146" t="s">
        <v>31</v>
      </c>
      <c r="X114" s="24" t="s">
        <v>31</v>
      </c>
    </row>
    <row r="115" spans="1:24" x14ac:dyDescent="0.25">
      <c r="A115" s="76" t="s">
        <v>41</v>
      </c>
      <c r="B115" s="6" t="s">
        <v>14</v>
      </c>
      <c r="C115" s="5" t="s">
        <v>14</v>
      </c>
      <c r="D115" s="144">
        <v>61301</v>
      </c>
      <c r="E115" s="144">
        <v>46855</v>
      </c>
      <c r="F115" s="133">
        <v>0.76400000000000001</v>
      </c>
      <c r="G115" s="148">
        <v>10310</v>
      </c>
      <c r="H115" s="148">
        <v>8686</v>
      </c>
      <c r="I115" s="134">
        <v>0.84199999999999997</v>
      </c>
      <c r="J115" s="152">
        <v>10756</v>
      </c>
      <c r="K115" s="152">
        <v>8756</v>
      </c>
      <c r="L115" s="135">
        <v>0.81399999999999995</v>
      </c>
      <c r="M115" s="156">
        <v>11567</v>
      </c>
      <c r="N115" s="156">
        <v>9114</v>
      </c>
      <c r="O115" s="136">
        <v>0.78800000000000003</v>
      </c>
      <c r="P115" s="160">
        <v>12644</v>
      </c>
      <c r="Q115" s="160">
        <v>9544</v>
      </c>
      <c r="R115" s="137">
        <v>0.755</v>
      </c>
      <c r="S115" s="164">
        <v>15398</v>
      </c>
      <c r="T115" s="164">
        <v>10438</v>
      </c>
      <c r="U115" s="138">
        <v>0.67800000000000005</v>
      </c>
      <c r="V115" s="148">
        <v>626</v>
      </c>
      <c r="W115" s="148">
        <v>317</v>
      </c>
      <c r="X115" s="139">
        <v>0.50600000000000001</v>
      </c>
    </row>
    <row r="116" spans="1:24" x14ac:dyDescent="0.25">
      <c r="A116" s="76" t="str">
        <f t="shared" ref="A116:A119" si="4">A115</f>
        <v>24 months</v>
      </c>
      <c r="B116" s="5" t="s">
        <v>16</v>
      </c>
      <c r="C116" s="5" t="s">
        <v>16</v>
      </c>
      <c r="D116" s="141">
        <v>24465</v>
      </c>
      <c r="E116" s="141">
        <v>18333</v>
      </c>
      <c r="F116" s="115">
        <v>0.749</v>
      </c>
      <c r="G116" s="145">
        <v>3475</v>
      </c>
      <c r="H116" s="145">
        <v>2836</v>
      </c>
      <c r="I116" s="116">
        <v>0.81599999999999995</v>
      </c>
      <c r="J116" s="149">
        <v>4413</v>
      </c>
      <c r="K116" s="149">
        <v>3538</v>
      </c>
      <c r="L116" s="117">
        <v>0.80200000000000005</v>
      </c>
      <c r="M116" s="153">
        <v>4654</v>
      </c>
      <c r="N116" s="153">
        <v>3614</v>
      </c>
      <c r="O116" s="118">
        <v>0.77700000000000002</v>
      </c>
      <c r="P116" s="157">
        <v>4832</v>
      </c>
      <c r="Q116" s="157">
        <v>3582</v>
      </c>
      <c r="R116" s="119">
        <v>0.74099999999999999</v>
      </c>
      <c r="S116" s="161">
        <v>6960</v>
      </c>
      <c r="T116" s="161">
        <v>4697</v>
      </c>
      <c r="U116" s="120">
        <v>0.67500000000000004</v>
      </c>
      <c r="V116" s="145">
        <v>131</v>
      </c>
      <c r="W116" s="145">
        <v>66</v>
      </c>
      <c r="X116" s="121">
        <v>0.504</v>
      </c>
    </row>
    <row r="117" spans="1:24" x14ac:dyDescent="0.25">
      <c r="A117" s="76" t="str">
        <f t="shared" si="4"/>
        <v>24 months</v>
      </c>
      <c r="B117" s="5" t="s">
        <v>18</v>
      </c>
      <c r="C117" s="5" t="s">
        <v>18</v>
      </c>
      <c r="D117" s="141">
        <v>13088</v>
      </c>
      <c r="E117" s="141">
        <v>9071</v>
      </c>
      <c r="F117" s="115">
        <v>0.69299999999999995</v>
      </c>
      <c r="G117" s="145">
        <v>1526</v>
      </c>
      <c r="H117" s="145">
        <v>1212</v>
      </c>
      <c r="I117" s="116">
        <v>0.79400000000000004</v>
      </c>
      <c r="J117" s="149">
        <v>1823</v>
      </c>
      <c r="K117" s="149">
        <v>1368</v>
      </c>
      <c r="L117" s="117">
        <v>0.75</v>
      </c>
      <c r="M117" s="153">
        <v>2305</v>
      </c>
      <c r="N117" s="153">
        <v>1708</v>
      </c>
      <c r="O117" s="118">
        <v>0.74099999999999999</v>
      </c>
      <c r="P117" s="157">
        <v>3144</v>
      </c>
      <c r="Q117" s="157">
        <v>2183</v>
      </c>
      <c r="R117" s="119">
        <v>0.69399999999999995</v>
      </c>
      <c r="S117" s="161">
        <v>4030</v>
      </c>
      <c r="T117" s="161">
        <v>2464</v>
      </c>
      <c r="U117" s="120">
        <v>0.61099999999999999</v>
      </c>
      <c r="V117" s="145">
        <v>260</v>
      </c>
      <c r="W117" s="145">
        <v>136</v>
      </c>
      <c r="X117" s="121">
        <v>0.52300000000000002</v>
      </c>
    </row>
    <row r="118" spans="1:24" x14ac:dyDescent="0.25">
      <c r="A118" s="76" t="str">
        <f t="shared" si="4"/>
        <v>24 months</v>
      </c>
      <c r="B118" s="5" t="s">
        <v>20</v>
      </c>
      <c r="C118" s="5" t="s">
        <v>20</v>
      </c>
      <c r="D118" s="141">
        <v>12928</v>
      </c>
      <c r="E118" s="141">
        <v>10994</v>
      </c>
      <c r="F118" s="115">
        <v>0.85</v>
      </c>
      <c r="G118" s="145">
        <v>3444</v>
      </c>
      <c r="H118" s="145">
        <v>3035</v>
      </c>
      <c r="I118" s="116">
        <v>0.88100000000000001</v>
      </c>
      <c r="J118" s="149">
        <v>2746</v>
      </c>
      <c r="K118" s="149">
        <v>2379</v>
      </c>
      <c r="L118" s="117">
        <v>0.86599999999999999</v>
      </c>
      <c r="M118" s="153">
        <v>2679</v>
      </c>
      <c r="N118" s="153">
        <v>2243</v>
      </c>
      <c r="O118" s="118">
        <v>0.83699999999999997</v>
      </c>
      <c r="P118" s="157">
        <v>2397</v>
      </c>
      <c r="Q118" s="157">
        <v>1987</v>
      </c>
      <c r="R118" s="119">
        <v>0.82899999999999996</v>
      </c>
      <c r="S118" s="161">
        <v>1561</v>
      </c>
      <c r="T118" s="161">
        <v>1268</v>
      </c>
      <c r="U118" s="120">
        <v>0.81200000000000006</v>
      </c>
      <c r="V118" s="145">
        <v>101</v>
      </c>
      <c r="W118" s="145">
        <v>82</v>
      </c>
      <c r="X118" s="121">
        <v>0.81200000000000006</v>
      </c>
    </row>
    <row r="119" spans="1:24" x14ac:dyDescent="0.25">
      <c r="A119" s="76" t="str">
        <f t="shared" si="4"/>
        <v>24 months</v>
      </c>
      <c r="B119" s="5" t="s">
        <v>22</v>
      </c>
      <c r="C119" s="5" t="s">
        <v>22</v>
      </c>
      <c r="D119" s="141">
        <v>10735</v>
      </c>
      <c r="E119" s="141">
        <v>8451</v>
      </c>
      <c r="F119" s="115">
        <v>0.78700000000000003</v>
      </c>
      <c r="G119" s="145">
        <v>1865</v>
      </c>
      <c r="H119" s="145">
        <v>1603</v>
      </c>
      <c r="I119" s="116">
        <v>0.86</v>
      </c>
      <c r="J119" s="149">
        <v>1774</v>
      </c>
      <c r="K119" s="149">
        <v>1471</v>
      </c>
      <c r="L119" s="117">
        <v>0.82899999999999996</v>
      </c>
      <c r="M119" s="153">
        <v>1929</v>
      </c>
      <c r="N119" s="153">
        <v>1549</v>
      </c>
      <c r="O119" s="118">
        <v>0.80300000000000005</v>
      </c>
      <c r="P119" s="157">
        <v>2271</v>
      </c>
      <c r="Q119" s="157">
        <v>1792</v>
      </c>
      <c r="R119" s="119">
        <v>0.78900000000000003</v>
      </c>
      <c r="S119" s="161">
        <v>2847</v>
      </c>
      <c r="T119" s="161">
        <v>2009</v>
      </c>
      <c r="U119" s="120">
        <v>0.70599999999999996</v>
      </c>
      <c r="V119" s="145">
        <v>49</v>
      </c>
      <c r="W119" s="145">
        <v>27</v>
      </c>
      <c r="X119" s="121">
        <v>0.55100000000000005</v>
      </c>
    </row>
    <row r="120" spans="1:24" x14ac:dyDescent="0.25">
      <c r="A120" s="76" t="s">
        <v>41</v>
      </c>
      <c r="B120" t="s">
        <v>15</v>
      </c>
      <c r="C120" s="7" t="s">
        <v>16</v>
      </c>
      <c r="D120" s="142">
        <v>5117</v>
      </c>
      <c r="E120" s="142">
        <v>3856</v>
      </c>
      <c r="F120" s="122">
        <v>0.754</v>
      </c>
      <c r="G120" s="146" t="s">
        <v>31</v>
      </c>
      <c r="H120" s="146" t="s">
        <v>31</v>
      </c>
      <c r="I120" s="19" t="s">
        <v>31</v>
      </c>
      <c r="J120" s="150">
        <v>962</v>
      </c>
      <c r="K120" s="150">
        <v>769</v>
      </c>
      <c r="L120" s="123">
        <v>0.79900000000000004</v>
      </c>
      <c r="M120" s="154">
        <v>1169</v>
      </c>
      <c r="N120" s="154">
        <v>899</v>
      </c>
      <c r="O120" s="124">
        <v>0.76900000000000002</v>
      </c>
      <c r="P120" s="158">
        <v>1038</v>
      </c>
      <c r="Q120" s="158">
        <v>779</v>
      </c>
      <c r="R120" s="125">
        <v>0.75</v>
      </c>
      <c r="S120" s="162">
        <v>1229</v>
      </c>
      <c r="T120" s="162">
        <v>826</v>
      </c>
      <c r="U120" s="126">
        <v>0.67200000000000004</v>
      </c>
      <c r="V120" s="146" t="s">
        <v>31</v>
      </c>
      <c r="W120" s="146" t="s">
        <v>31</v>
      </c>
      <c r="X120" s="24" t="s">
        <v>31</v>
      </c>
    </row>
    <row r="121" spans="1:24" x14ac:dyDescent="0.25">
      <c r="A121" s="76" t="s">
        <v>41</v>
      </c>
      <c r="B121" t="s">
        <v>17</v>
      </c>
      <c r="C121" s="7" t="s">
        <v>18</v>
      </c>
      <c r="D121" s="142">
        <v>3388</v>
      </c>
      <c r="E121" s="142">
        <v>2351</v>
      </c>
      <c r="F121" s="122">
        <v>0.69399999999999995</v>
      </c>
      <c r="G121" s="146" t="s">
        <v>31</v>
      </c>
      <c r="H121" s="146" t="s">
        <v>31</v>
      </c>
      <c r="I121" s="19" t="s">
        <v>31</v>
      </c>
      <c r="J121" s="150">
        <v>579</v>
      </c>
      <c r="K121" s="150">
        <v>436</v>
      </c>
      <c r="L121" s="123">
        <v>0.753</v>
      </c>
      <c r="M121" s="154">
        <v>653</v>
      </c>
      <c r="N121" s="154">
        <v>497</v>
      </c>
      <c r="O121" s="124">
        <v>0.76100000000000001</v>
      </c>
      <c r="P121" s="158">
        <v>749</v>
      </c>
      <c r="Q121" s="158">
        <v>507</v>
      </c>
      <c r="R121" s="125">
        <v>0.67700000000000005</v>
      </c>
      <c r="S121" s="162">
        <v>854</v>
      </c>
      <c r="T121" s="162">
        <v>484</v>
      </c>
      <c r="U121" s="126">
        <v>0.56699999999999995</v>
      </c>
      <c r="V121" s="146" t="s">
        <v>31</v>
      </c>
      <c r="W121" s="146" t="s">
        <v>31</v>
      </c>
      <c r="X121" s="24" t="s">
        <v>31</v>
      </c>
    </row>
    <row r="122" spans="1:24" x14ac:dyDescent="0.25">
      <c r="A122" s="76" t="s">
        <v>41</v>
      </c>
      <c r="B122" t="s">
        <v>19</v>
      </c>
      <c r="C122" s="7" t="s">
        <v>20</v>
      </c>
      <c r="D122" s="142">
        <v>6949</v>
      </c>
      <c r="E122" s="142">
        <v>6027</v>
      </c>
      <c r="F122" s="122">
        <v>0.86699999999999999</v>
      </c>
      <c r="G122" s="146">
        <v>2118</v>
      </c>
      <c r="H122" s="146">
        <v>1898</v>
      </c>
      <c r="I122" s="127">
        <v>0.89600000000000002</v>
      </c>
      <c r="J122" s="150">
        <v>1462</v>
      </c>
      <c r="K122" s="150">
        <v>1294</v>
      </c>
      <c r="L122" s="123">
        <v>0.88500000000000001</v>
      </c>
      <c r="M122" s="154">
        <v>1348</v>
      </c>
      <c r="N122" s="154">
        <v>1156</v>
      </c>
      <c r="O122" s="124">
        <v>0.85799999999999998</v>
      </c>
      <c r="P122" s="158">
        <v>1195</v>
      </c>
      <c r="Q122" s="158">
        <v>1003</v>
      </c>
      <c r="R122" s="125">
        <v>0.83899999999999997</v>
      </c>
      <c r="S122" s="162">
        <v>768</v>
      </c>
      <c r="T122" s="162">
        <v>628</v>
      </c>
      <c r="U122" s="126">
        <v>0.81799999999999995</v>
      </c>
      <c r="V122" s="146">
        <v>58</v>
      </c>
      <c r="W122" s="146">
        <v>48</v>
      </c>
      <c r="X122" s="128">
        <v>0.82799999999999996</v>
      </c>
    </row>
    <row r="123" spans="1:24" x14ac:dyDescent="0.25">
      <c r="A123" s="76" t="s">
        <v>41</v>
      </c>
      <c r="B123" t="s">
        <v>21</v>
      </c>
      <c r="C123" s="7" t="s">
        <v>22</v>
      </c>
      <c r="D123" s="142">
        <v>2953</v>
      </c>
      <c r="E123" s="142">
        <v>2470</v>
      </c>
      <c r="F123" s="122">
        <v>0.83599999999999997</v>
      </c>
      <c r="G123" s="146">
        <v>904</v>
      </c>
      <c r="H123" s="146">
        <v>799</v>
      </c>
      <c r="I123" s="127">
        <v>0.88400000000000001</v>
      </c>
      <c r="J123" s="150" t="s">
        <v>31</v>
      </c>
      <c r="K123" s="150" t="s">
        <v>31</v>
      </c>
      <c r="L123" s="20" t="s">
        <v>31</v>
      </c>
      <c r="M123" s="154">
        <v>542</v>
      </c>
      <c r="N123" s="154">
        <v>452</v>
      </c>
      <c r="O123" s="124">
        <v>0.83399999999999996</v>
      </c>
      <c r="P123" s="158">
        <v>343</v>
      </c>
      <c r="Q123" s="158">
        <v>282</v>
      </c>
      <c r="R123" s="125">
        <v>0.82199999999999995</v>
      </c>
      <c r="S123" s="162">
        <v>465</v>
      </c>
      <c r="T123" s="162">
        <v>342</v>
      </c>
      <c r="U123" s="126">
        <v>0.73499999999999999</v>
      </c>
      <c r="V123" s="146" t="s">
        <v>31</v>
      </c>
      <c r="W123" s="146" t="s">
        <v>31</v>
      </c>
      <c r="X123" s="24" t="s">
        <v>31</v>
      </c>
    </row>
    <row r="124" spans="1:24" x14ac:dyDescent="0.25">
      <c r="A124" s="76" t="s">
        <v>41</v>
      </c>
      <c r="B124" t="s">
        <v>23</v>
      </c>
      <c r="C124" s="7" t="s">
        <v>16</v>
      </c>
      <c r="D124" s="142">
        <v>8720</v>
      </c>
      <c r="E124" s="142">
        <v>6610</v>
      </c>
      <c r="F124" s="122">
        <v>0.75800000000000001</v>
      </c>
      <c r="G124" s="146">
        <v>937</v>
      </c>
      <c r="H124" s="146">
        <v>794</v>
      </c>
      <c r="I124" s="127">
        <v>0.84699999999999998</v>
      </c>
      <c r="J124" s="150">
        <v>1143</v>
      </c>
      <c r="K124" s="150">
        <v>950</v>
      </c>
      <c r="L124" s="123">
        <v>0.83099999999999996</v>
      </c>
      <c r="M124" s="154">
        <v>1399</v>
      </c>
      <c r="N124" s="154">
        <v>1131</v>
      </c>
      <c r="O124" s="124">
        <v>0.80800000000000005</v>
      </c>
      <c r="P124" s="158">
        <v>1648</v>
      </c>
      <c r="Q124" s="158">
        <v>1249</v>
      </c>
      <c r="R124" s="125">
        <v>0.75800000000000001</v>
      </c>
      <c r="S124" s="162">
        <v>3556</v>
      </c>
      <c r="T124" s="162">
        <v>2471</v>
      </c>
      <c r="U124" s="126">
        <v>0.69499999999999995</v>
      </c>
      <c r="V124" s="146">
        <v>37</v>
      </c>
      <c r="W124" s="146">
        <v>15</v>
      </c>
      <c r="X124" s="128">
        <v>0.40500000000000003</v>
      </c>
    </row>
    <row r="125" spans="1:24" x14ac:dyDescent="0.25">
      <c r="A125" s="76" t="s">
        <v>41</v>
      </c>
      <c r="B125" t="s">
        <v>24</v>
      </c>
      <c r="C125" s="7" t="s">
        <v>22</v>
      </c>
      <c r="D125" s="142">
        <v>2134</v>
      </c>
      <c r="E125" s="142">
        <v>1609</v>
      </c>
      <c r="F125" s="122">
        <v>0.754</v>
      </c>
      <c r="G125" s="146">
        <v>241</v>
      </c>
      <c r="H125" s="146">
        <v>188</v>
      </c>
      <c r="I125" s="127">
        <v>0.78</v>
      </c>
      <c r="J125" s="150" t="s">
        <v>31</v>
      </c>
      <c r="K125" s="150" t="s">
        <v>31</v>
      </c>
      <c r="L125" s="20" t="s">
        <v>31</v>
      </c>
      <c r="M125" s="154">
        <v>351</v>
      </c>
      <c r="N125" s="154">
        <v>271</v>
      </c>
      <c r="O125" s="124">
        <v>0.77200000000000002</v>
      </c>
      <c r="P125" s="158">
        <v>464</v>
      </c>
      <c r="Q125" s="158">
        <v>359</v>
      </c>
      <c r="R125" s="125">
        <v>0.77400000000000002</v>
      </c>
      <c r="S125" s="162">
        <v>810</v>
      </c>
      <c r="T125" s="162">
        <v>581</v>
      </c>
      <c r="U125" s="126">
        <v>0.71699999999999997</v>
      </c>
      <c r="V125" s="146" t="s">
        <v>31</v>
      </c>
      <c r="W125" s="146" t="s">
        <v>31</v>
      </c>
      <c r="X125" s="24" t="s">
        <v>31</v>
      </c>
    </row>
    <row r="126" spans="1:24" x14ac:dyDescent="0.25">
      <c r="A126" s="76" t="s">
        <v>41</v>
      </c>
      <c r="B126" t="s">
        <v>25</v>
      </c>
      <c r="C126" s="7" t="s">
        <v>22</v>
      </c>
      <c r="D126" s="142">
        <v>1927</v>
      </c>
      <c r="E126" s="142">
        <v>1544</v>
      </c>
      <c r="F126" s="122">
        <v>0.80100000000000005</v>
      </c>
      <c r="G126" s="146">
        <v>341</v>
      </c>
      <c r="H126" s="146">
        <v>295</v>
      </c>
      <c r="I126" s="127">
        <v>0.86499999999999999</v>
      </c>
      <c r="J126" s="150" t="s">
        <v>31</v>
      </c>
      <c r="K126" s="150" t="s">
        <v>31</v>
      </c>
      <c r="L126" s="20" t="s">
        <v>31</v>
      </c>
      <c r="M126" s="154">
        <v>340</v>
      </c>
      <c r="N126" s="154">
        <v>276</v>
      </c>
      <c r="O126" s="124">
        <v>0.81200000000000006</v>
      </c>
      <c r="P126" s="158">
        <v>517</v>
      </c>
      <c r="Q126" s="158">
        <v>431</v>
      </c>
      <c r="R126" s="125">
        <v>0.83399999999999996</v>
      </c>
      <c r="S126" s="162">
        <v>429</v>
      </c>
      <c r="T126" s="162">
        <v>309</v>
      </c>
      <c r="U126" s="126">
        <v>0.72</v>
      </c>
      <c r="V126" s="146" t="s">
        <v>31</v>
      </c>
      <c r="W126" s="146" t="s">
        <v>31</v>
      </c>
      <c r="X126" s="24" t="s">
        <v>31</v>
      </c>
    </row>
    <row r="127" spans="1:24" x14ac:dyDescent="0.25">
      <c r="A127" s="76" t="s">
        <v>41</v>
      </c>
      <c r="B127" t="s">
        <v>26</v>
      </c>
      <c r="C127" s="7" t="s">
        <v>18</v>
      </c>
      <c r="D127" s="142">
        <v>1581</v>
      </c>
      <c r="E127" s="142">
        <v>1040</v>
      </c>
      <c r="F127" s="122">
        <v>0.65800000000000003</v>
      </c>
      <c r="G127" s="146" t="s">
        <v>31</v>
      </c>
      <c r="H127" s="146" t="s">
        <v>31</v>
      </c>
      <c r="I127" s="19" t="s">
        <v>31</v>
      </c>
      <c r="J127" s="150">
        <v>200</v>
      </c>
      <c r="K127" s="150">
        <v>154</v>
      </c>
      <c r="L127" s="123">
        <v>0.77</v>
      </c>
      <c r="M127" s="154">
        <v>204</v>
      </c>
      <c r="N127" s="154">
        <v>143</v>
      </c>
      <c r="O127" s="124">
        <v>0.70099999999999996</v>
      </c>
      <c r="P127" s="158">
        <v>350</v>
      </c>
      <c r="Q127" s="158">
        <v>241</v>
      </c>
      <c r="R127" s="125">
        <v>0.68899999999999995</v>
      </c>
      <c r="S127" s="162">
        <v>656</v>
      </c>
      <c r="T127" s="162">
        <v>378</v>
      </c>
      <c r="U127" s="126">
        <v>0.57599999999999996</v>
      </c>
      <c r="V127" s="146" t="s">
        <v>31</v>
      </c>
      <c r="W127" s="146" t="s">
        <v>31</v>
      </c>
      <c r="X127" s="24" t="s">
        <v>31</v>
      </c>
    </row>
    <row r="128" spans="1:24" x14ac:dyDescent="0.25">
      <c r="A128" s="76" t="s">
        <v>41</v>
      </c>
      <c r="B128" t="s">
        <v>27</v>
      </c>
      <c r="C128" s="7" t="s">
        <v>22</v>
      </c>
      <c r="D128" s="142">
        <v>2297</v>
      </c>
      <c r="E128" s="142">
        <v>1736</v>
      </c>
      <c r="F128" s="122">
        <v>0.75600000000000001</v>
      </c>
      <c r="G128" s="146">
        <v>281</v>
      </c>
      <c r="H128" s="146">
        <v>238</v>
      </c>
      <c r="I128" s="127">
        <v>0.84699999999999998</v>
      </c>
      <c r="J128" s="150" t="s">
        <v>31</v>
      </c>
      <c r="K128" s="150" t="s">
        <v>31</v>
      </c>
      <c r="L128" s="20" t="s">
        <v>31</v>
      </c>
      <c r="M128" s="154">
        <v>449</v>
      </c>
      <c r="N128" s="154">
        <v>349</v>
      </c>
      <c r="O128" s="124">
        <v>0.77700000000000002</v>
      </c>
      <c r="P128" s="158">
        <v>546</v>
      </c>
      <c r="Q128" s="158">
        <v>409</v>
      </c>
      <c r="R128" s="125">
        <v>0.749</v>
      </c>
      <c r="S128" s="162">
        <v>655</v>
      </c>
      <c r="T128" s="162">
        <v>436</v>
      </c>
      <c r="U128" s="126">
        <v>0.66600000000000004</v>
      </c>
      <c r="V128" s="146" t="s">
        <v>31</v>
      </c>
      <c r="W128" s="146" t="s">
        <v>31</v>
      </c>
      <c r="X128" s="24" t="s">
        <v>31</v>
      </c>
    </row>
    <row r="129" spans="1:24" x14ac:dyDescent="0.25">
      <c r="A129" s="76" t="s">
        <v>41</v>
      </c>
      <c r="B129" t="s">
        <v>28</v>
      </c>
      <c r="C129" s="7" t="s">
        <v>20</v>
      </c>
      <c r="D129" s="142">
        <v>1479</v>
      </c>
      <c r="E129" s="142">
        <v>1167</v>
      </c>
      <c r="F129" s="122">
        <v>0.78900000000000003</v>
      </c>
      <c r="G129" s="146" t="s">
        <v>31</v>
      </c>
      <c r="H129" s="146" t="s">
        <v>31</v>
      </c>
      <c r="I129" s="19" t="s">
        <v>31</v>
      </c>
      <c r="J129" s="150">
        <v>341</v>
      </c>
      <c r="K129" s="150">
        <v>266</v>
      </c>
      <c r="L129" s="123">
        <v>0.78</v>
      </c>
      <c r="M129" s="154">
        <v>390</v>
      </c>
      <c r="N129" s="154">
        <v>313</v>
      </c>
      <c r="O129" s="124">
        <v>0.80300000000000005</v>
      </c>
      <c r="P129" s="158">
        <v>330</v>
      </c>
      <c r="Q129" s="158">
        <v>261</v>
      </c>
      <c r="R129" s="125">
        <v>0.79100000000000004</v>
      </c>
      <c r="S129" s="162">
        <v>169</v>
      </c>
      <c r="T129" s="162">
        <v>129</v>
      </c>
      <c r="U129" s="126">
        <v>0.76300000000000001</v>
      </c>
      <c r="V129" s="146" t="s">
        <v>31</v>
      </c>
      <c r="W129" s="146" t="s">
        <v>31</v>
      </c>
      <c r="X129" s="24" t="s">
        <v>31</v>
      </c>
    </row>
    <row r="130" spans="1:24" x14ac:dyDescent="0.25">
      <c r="A130" s="76" t="s">
        <v>41</v>
      </c>
      <c r="B130" t="s">
        <v>29</v>
      </c>
      <c r="C130" s="7" t="s">
        <v>16</v>
      </c>
      <c r="D130" s="142">
        <v>2533</v>
      </c>
      <c r="E130" s="142">
        <v>1637</v>
      </c>
      <c r="F130" s="122">
        <v>0.64600000000000002</v>
      </c>
      <c r="G130" s="146" t="s">
        <v>31</v>
      </c>
      <c r="H130" s="146" t="s">
        <v>31</v>
      </c>
      <c r="I130" s="19" t="s">
        <v>31</v>
      </c>
      <c r="J130" s="150">
        <v>251</v>
      </c>
      <c r="K130" s="150">
        <v>185</v>
      </c>
      <c r="L130" s="123">
        <v>0.73699999999999999</v>
      </c>
      <c r="M130" s="154">
        <v>421</v>
      </c>
      <c r="N130" s="154">
        <v>294</v>
      </c>
      <c r="O130" s="124">
        <v>0.69799999999999995</v>
      </c>
      <c r="P130" s="158">
        <v>485</v>
      </c>
      <c r="Q130" s="158">
        <v>331</v>
      </c>
      <c r="R130" s="125">
        <v>0.68200000000000005</v>
      </c>
      <c r="S130" s="162">
        <v>1199</v>
      </c>
      <c r="T130" s="162">
        <v>706</v>
      </c>
      <c r="U130" s="126">
        <v>0.58899999999999997</v>
      </c>
      <c r="V130" s="146" t="s">
        <v>31</v>
      </c>
      <c r="W130" s="146" t="s">
        <v>31</v>
      </c>
      <c r="X130" s="24" t="s">
        <v>31</v>
      </c>
    </row>
    <row r="131" spans="1:24" x14ac:dyDescent="0.25">
      <c r="A131" s="76" t="s">
        <v>41</v>
      </c>
      <c r="B131" t="s">
        <v>30</v>
      </c>
      <c r="C131" s="7" t="s">
        <v>20</v>
      </c>
      <c r="D131" s="142">
        <v>645</v>
      </c>
      <c r="E131" s="142">
        <v>517</v>
      </c>
      <c r="F131" s="122">
        <v>0.80200000000000005</v>
      </c>
      <c r="G131" s="146" t="s">
        <v>31</v>
      </c>
      <c r="H131" s="146" t="s">
        <v>31</v>
      </c>
      <c r="I131" s="19" t="s">
        <v>31</v>
      </c>
      <c r="J131" s="150">
        <v>174</v>
      </c>
      <c r="K131" s="150">
        <v>148</v>
      </c>
      <c r="L131" s="123">
        <v>0.85099999999999998</v>
      </c>
      <c r="M131" s="154">
        <v>170</v>
      </c>
      <c r="N131" s="154">
        <v>134</v>
      </c>
      <c r="O131" s="124">
        <v>0.78800000000000003</v>
      </c>
      <c r="P131" s="158">
        <v>134</v>
      </c>
      <c r="Q131" s="158">
        <v>97</v>
      </c>
      <c r="R131" s="125">
        <v>0.72399999999999998</v>
      </c>
      <c r="S131" s="162">
        <v>83</v>
      </c>
      <c r="T131" s="162">
        <v>68</v>
      </c>
      <c r="U131" s="126">
        <v>0.81899999999999995</v>
      </c>
      <c r="V131" s="146" t="s">
        <v>31</v>
      </c>
      <c r="W131" s="146" t="s">
        <v>31</v>
      </c>
      <c r="X131" s="24" t="s">
        <v>31</v>
      </c>
    </row>
    <row r="132" spans="1:24" x14ac:dyDescent="0.25">
      <c r="A132" s="76" t="s">
        <v>41</v>
      </c>
      <c r="B132" t="s">
        <v>32</v>
      </c>
      <c r="C132" s="7" t="s">
        <v>20</v>
      </c>
      <c r="D132" s="142">
        <v>3532</v>
      </c>
      <c r="E132" s="142">
        <v>3032</v>
      </c>
      <c r="F132" s="122">
        <v>0.85799999999999998</v>
      </c>
      <c r="G132" s="146">
        <v>973</v>
      </c>
      <c r="H132" s="146">
        <v>847</v>
      </c>
      <c r="I132" s="127">
        <v>0.871</v>
      </c>
      <c r="J132" s="150" t="s">
        <v>31</v>
      </c>
      <c r="K132" s="150" t="s">
        <v>31</v>
      </c>
      <c r="L132" s="20" t="s">
        <v>31</v>
      </c>
      <c r="M132" s="154">
        <v>684</v>
      </c>
      <c r="N132" s="154">
        <v>580</v>
      </c>
      <c r="O132" s="124">
        <v>0.84799999999999998</v>
      </c>
      <c r="P132" s="158">
        <v>622</v>
      </c>
      <c r="Q132" s="158">
        <v>538</v>
      </c>
      <c r="R132" s="125">
        <v>0.86499999999999999</v>
      </c>
      <c r="S132" s="162">
        <v>470</v>
      </c>
      <c r="T132" s="162">
        <v>387</v>
      </c>
      <c r="U132" s="126">
        <v>0.82299999999999995</v>
      </c>
      <c r="V132" s="146" t="s">
        <v>31</v>
      </c>
      <c r="W132" s="146" t="s">
        <v>31</v>
      </c>
      <c r="X132" s="24" t="s">
        <v>31</v>
      </c>
    </row>
    <row r="133" spans="1:24" x14ac:dyDescent="0.25">
      <c r="A133" s="76" t="s">
        <v>41</v>
      </c>
      <c r="B133" t="s">
        <v>60</v>
      </c>
      <c r="C133" s="7" t="s">
        <v>18</v>
      </c>
      <c r="D133" s="142">
        <v>737</v>
      </c>
      <c r="E133" s="142">
        <v>469</v>
      </c>
      <c r="F133" s="122">
        <v>0.63600000000000001</v>
      </c>
      <c r="G133" s="146" t="s">
        <v>31</v>
      </c>
      <c r="H133" s="146" t="s">
        <v>31</v>
      </c>
      <c r="I133" s="19" t="s">
        <v>31</v>
      </c>
      <c r="J133" s="150">
        <v>57</v>
      </c>
      <c r="K133" s="150">
        <v>47</v>
      </c>
      <c r="L133" s="123">
        <v>0.82499999999999996</v>
      </c>
      <c r="M133" s="154">
        <v>77</v>
      </c>
      <c r="N133" s="154">
        <v>57</v>
      </c>
      <c r="O133" s="124">
        <v>0.74</v>
      </c>
      <c r="P133" s="158">
        <v>139</v>
      </c>
      <c r="Q133" s="158">
        <v>90</v>
      </c>
      <c r="R133" s="125">
        <v>0.64700000000000002</v>
      </c>
      <c r="S133" s="162">
        <v>419</v>
      </c>
      <c r="T133" s="162">
        <v>245</v>
      </c>
      <c r="U133" s="126">
        <v>0.58499999999999996</v>
      </c>
      <c r="V133" s="146" t="s">
        <v>31</v>
      </c>
      <c r="W133" s="146" t="s">
        <v>31</v>
      </c>
      <c r="X133" s="24" t="s">
        <v>31</v>
      </c>
    </row>
    <row r="134" spans="1:24" x14ac:dyDescent="0.25">
      <c r="A134" s="76" t="s">
        <v>41</v>
      </c>
      <c r="B134" t="s">
        <v>33</v>
      </c>
      <c r="C134" s="7" t="s">
        <v>18</v>
      </c>
      <c r="D134" s="142">
        <v>1504</v>
      </c>
      <c r="E134" s="142">
        <v>1126</v>
      </c>
      <c r="F134" s="122">
        <v>0.749</v>
      </c>
      <c r="G134" s="146">
        <v>161</v>
      </c>
      <c r="H134" s="146">
        <v>134</v>
      </c>
      <c r="I134" s="127">
        <v>0.83199999999999996</v>
      </c>
      <c r="J134" s="150">
        <v>194</v>
      </c>
      <c r="K134" s="150">
        <v>144</v>
      </c>
      <c r="L134" s="123">
        <v>0.74199999999999999</v>
      </c>
      <c r="M134" s="154">
        <v>328</v>
      </c>
      <c r="N134" s="154">
        <v>250</v>
      </c>
      <c r="O134" s="124">
        <v>0.76200000000000001</v>
      </c>
      <c r="P134" s="158">
        <v>380</v>
      </c>
      <c r="Q134" s="158">
        <v>287</v>
      </c>
      <c r="R134" s="125">
        <v>0.755</v>
      </c>
      <c r="S134" s="162">
        <v>358</v>
      </c>
      <c r="T134" s="162">
        <v>255</v>
      </c>
      <c r="U134" s="126">
        <v>0.71199999999999997</v>
      </c>
      <c r="V134" s="146">
        <v>83</v>
      </c>
      <c r="W134" s="146">
        <v>56</v>
      </c>
      <c r="X134" s="128">
        <v>0.67500000000000004</v>
      </c>
    </row>
    <row r="135" spans="1:24" x14ac:dyDescent="0.25">
      <c r="A135" s="76" t="s">
        <v>41</v>
      </c>
      <c r="B135" t="s">
        <v>34</v>
      </c>
      <c r="C135" s="7" t="s">
        <v>18</v>
      </c>
      <c r="D135" s="142">
        <v>5878</v>
      </c>
      <c r="E135" s="142">
        <v>4085</v>
      </c>
      <c r="F135" s="122">
        <v>0.69499999999999995</v>
      </c>
      <c r="G135" s="146">
        <v>653</v>
      </c>
      <c r="H135" s="146">
        <v>516</v>
      </c>
      <c r="I135" s="127">
        <v>0.79</v>
      </c>
      <c r="J135" s="150">
        <v>793</v>
      </c>
      <c r="K135" s="150">
        <v>587</v>
      </c>
      <c r="L135" s="123">
        <v>0.74</v>
      </c>
      <c r="M135" s="154">
        <v>1043</v>
      </c>
      <c r="N135" s="154">
        <v>761</v>
      </c>
      <c r="O135" s="124">
        <v>0.73</v>
      </c>
      <c r="P135" s="158">
        <v>1526</v>
      </c>
      <c r="Q135" s="158">
        <v>1058</v>
      </c>
      <c r="R135" s="125">
        <v>0.69299999999999995</v>
      </c>
      <c r="S135" s="162">
        <v>1743</v>
      </c>
      <c r="T135" s="162">
        <v>1102</v>
      </c>
      <c r="U135" s="126">
        <v>0.63200000000000001</v>
      </c>
      <c r="V135" s="146">
        <v>120</v>
      </c>
      <c r="W135" s="146">
        <v>61</v>
      </c>
      <c r="X135" s="128">
        <v>0.50800000000000001</v>
      </c>
    </row>
    <row r="136" spans="1:24" x14ac:dyDescent="0.25">
      <c r="A136" s="76" t="s">
        <v>41</v>
      </c>
      <c r="B136" t="s">
        <v>35</v>
      </c>
      <c r="C136" s="7" t="s">
        <v>22</v>
      </c>
      <c r="D136" s="142">
        <v>567</v>
      </c>
      <c r="E136" s="142">
        <v>451</v>
      </c>
      <c r="F136" s="122">
        <v>0.79500000000000004</v>
      </c>
      <c r="G136" s="146" t="s">
        <v>31</v>
      </c>
      <c r="H136" s="146" t="s">
        <v>31</v>
      </c>
      <c r="I136" s="19" t="s">
        <v>31</v>
      </c>
      <c r="J136" s="150">
        <v>121</v>
      </c>
      <c r="K136" s="150">
        <v>97</v>
      </c>
      <c r="L136" s="123">
        <v>0.80200000000000005</v>
      </c>
      <c r="M136" s="154">
        <v>98</v>
      </c>
      <c r="N136" s="154">
        <v>79</v>
      </c>
      <c r="O136" s="124">
        <v>0.80600000000000005</v>
      </c>
      <c r="P136" s="158">
        <v>178</v>
      </c>
      <c r="Q136" s="158">
        <v>144</v>
      </c>
      <c r="R136" s="125">
        <v>0.80900000000000005</v>
      </c>
      <c r="S136" s="162">
        <v>103</v>
      </c>
      <c r="T136" s="162">
        <v>75</v>
      </c>
      <c r="U136" s="126">
        <v>0.72799999999999998</v>
      </c>
      <c r="V136" s="146" t="s">
        <v>31</v>
      </c>
      <c r="W136" s="146" t="s">
        <v>31</v>
      </c>
      <c r="X136" s="24" t="s">
        <v>31</v>
      </c>
    </row>
    <row r="137" spans="1:24" x14ac:dyDescent="0.25">
      <c r="A137" s="76" t="s">
        <v>41</v>
      </c>
      <c r="B137" t="s">
        <v>61</v>
      </c>
      <c r="C137" s="7" t="s">
        <v>16</v>
      </c>
      <c r="D137" s="142">
        <v>8095</v>
      </c>
      <c r="E137" s="142">
        <v>6230</v>
      </c>
      <c r="F137" s="122">
        <v>0.77</v>
      </c>
      <c r="G137" s="146">
        <v>1708</v>
      </c>
      <c r="H137" s="146">
        <v>1371</v>
      </c>
      <c r="I137" s="127">
        <v>0.80300000000000005</v>
      </c>
      <c r="J137" s="150">
        <v>2057</v>
      </c>
      <c r="K137" s="150">
        <v>1634</v>
      </c>
      <c r="L137" s="123">
        <v>0.79400000000000004</v>
      </c>
      <c r="M137" s="154">
        <v>1665</v>
      </c>
      <c r="N137" s="154">
        <v>1290</v>
      </c>
      <c r="O137" s="124">
        <v>0.77500000000000002</v>
      </c>
      <c r="P137" s="158">
        <v>1661</v>
      </c>
      <c r="Q137" s="158">
        <v>1223</v>
      </c>
      <c r="R137" s="125">
        <v>0.73599999999999999</v>
      </c>
      <c r="S137" s="162">
        <v>976</v>
      </c>
      <c r="T137" s="162">
        <v>694</v>
      </c>
      <c r="U137" s="126">
        <v>0.71099999999999997</v>
      </c>
      <c r="V137" s="146">
        <v>28</v>
      </c>
      <c r="W137" s="146">
        <v>18</v>
      </c>
      <c r="X137" s="128">
        <v>0.64300000000000002</v>
      </c>
    </row>
    <row r="138" spans="1:24" x14ac:dyDescent="0.25">
      <c r="A138" s="76" t="s">
        <v>41</v>
      </c>
      <c r="B138" t="s">
        <v>36</v>
      </c>
      <c r="C138" s="7" t="s">
        <v>20</v>
      </c>
      <c r="D138" s="142">
        <v>323</v>
      </c>
      <c r="E138" s="142">
        <v>251</v>
      </c>
      <c r="F138" s="122">
        <v>0.77700000000000002</v>
      </c>
      <c r="G138" s="146" t="s">
        <v>31</v>
      </c>
      <c r="H138" s="146" t="s">
        <v>31</v>
      </c>
      <c r="I138" s="19" t="s">
        <v>31</v>
      </c>
      <c r="J138" s="150" t="s">
        <v>31</v>
      </c>
      <c r="K138" s="150" t="s">
        <v>31</v>
      </c>
      <c r="L138" s="20" t="s">
        <v>31</v>
      </c>
      <c r="M138" s="154">
        <v>87</v>
      </c>
      <c r="N138" s="154">
        <v>60</v>
      </c>
      <c r="O138" s="124">
        <v>0.69</v>
      </c>
      <c r="P138" s="158">
        <v>116</v>
      </c>
      <c r="Q138" s="158">
        <v>88</v>
      </c>
      <c r="R138" s="125">
        <v>0.75900000000000001</v>
      </c>
      <c r="S138" s="162">
        <v>71</v>
      </c>
      <c r="T138" s="162">
        <v>56</v>
      </c>
      <c r="U138" s="126">
        <v>0.78900000000000003</v>
      </c>
      <c r="V138" s="146" t="s">
        <v>31</v>
      </c>
      <c r="W138" s="146" t="s">
        <v>31</v>
      </c>
      <c r="X138" s="24" t="s">
        <v>31</v>
      </c>
    </row>
    <row r="139" spans="1:24" ht="15.75" thickBot="1" x14ac:dyDescent="0.3">
      <c r="A139" s="77" t="s">
        <v>41</v>
      </c>
      <c r="B139" s="4" t="s">
        <v>37</v>
      </c>
      <c r="C139" s="8" t="s">
        <v>22</v>
      </c>
      <c r="D139" s="143">
        <v>857</v>
      </c>
      <c r="E139" s="143">
        <v>641</v>
      </c>
      <c r="F139" s="129">
        <v>0.748</v>
      </c>
      <c r="G139" s="147" t="s">
        <v>31</v>
      </c>
      <c r="H139" s="147" t="s">
        <v>31</v>
      </c>
      <c r="I139" s="25" t="s">
        <v>31</v>
      </c>
      <c r="J139" s="151" t="s">
        <v>31</v>
      </c>
      <c r="K139" s="151" t="s">
        <v>31</v>
      </c>
      <c r="L139" s="26" t="s">
        <v>31</v>
      </c>
      <c r="M139" s="155">
        <v>149</v>
      </c>
      <c r="N139" s="155">
        <v>122</v>
      </c>
      <c r="O139" s="130">
        <v>0.81899999999999995</v>
      </c>
      <c r="P139" s="159">
        <v>223</v>
      </c>
      <c r="Q139" s="159">
        <v>167</v>
      </c>
      <c r="R139" s="131">
        <v>0.749</v>
      </c>
      <c r="S139" s="163">
        <v>385</v>
      </c>
      <c r="T139" s="163">
        <v>266</v>
      </c>
      <c r="U139" s="132">
        <v>0.69099999999999995</v>
      </c>
      <c r="V139" s="147" t="s">
        <v>31</v>
      </c>
      <c r="W139" s="147" t="s">
        <v>31</v>
      </c>
      <c r="X139" s="29" t="s">
        <v>31</v>
      </c>
    </row>
    <row r="140" spans="1:24" x14ac:dyDescent="0.25">
      <c r="A140" s="75" t="s">
        <v>42</v>
      </c>
      <c r="B140" s="5" t="s">
        <v>14</v>
      </c>
      <c r="C140" s="5" t="s">
        <v>14</v>
      </c>
      <c r="D140" s="141">
        <v>65792</v>
      </c>
      <c r="E140" s="141">
        <v>40107</v>
      </c>
      <c r="F140" s="115">
        <v>0.61</v>
      </c>
      <c r="G140" s="145">
        <v>11914</v>
      </c>
      <c r="H140" s="145">
        <v>8554</v>
      </c>
      <c r="I140" s="116">
        <v>0.71799999999999997</v>
      </c>
      <c r="J140" s="149">
        <v>11654</v>
      </c>
      <c r="K140" s="149">
        <v>7836</v>
      </c>
      <c r="L140" s="117">
        <v>0.67200000000000004</v>
      </c>
      <c r="M140" s="153">
        <v>12258</v>
      </c>
      <c r="N140" s="153">
        <v>7739</v>
      </c>
      <c r="O140" s="118">
        <v>0.63100000000000001</v>
      </c>
      <c r="P140" s="157">
        <v>13086</v>
      </c>
      <c r="Q140" s="157">
        <v>7649</v>
      </c>
      <c r="R140" s="119">
        <v>0.58499999999999996</v>
      </c>
      <c r="S140" s="161">
        <v>15964</v>
      </c>
      <c r="T140" s="161">
        <v>7936</v>
      </c>
      <c r="U140" s="120">
        <v>0.497</v>
      </c>
      <c r="V140" s="145">
        <v>916</v>
      </c>
      <c r="W140" s="145">
        <v>393</v>
      </c>
      <c r="X140" s="121">
        <v>0.42899999999999999</v>
      </c>
    </row>
    <row r="141" spans="1:24" x14ac:dyDescent="0.25">
      <c r="A141" s="76" t="str">
        <f t="shared" ref="A141:A144" si="5">A140</f>
        <v>54 months</v>
      </c>
      <c r="B141" s="5" t="s">
        <v>16</v>
      </c>
      <c r="C141" s="5" t="s">
        <v>16</v>
      </c>
      <c r="D141" s="141">
        <v>26435</v>
      </c>
      <c r="E141" s="141">
        <v>14868</v>
      </c>
      <c r="F141" s="115">
        <v>0.56200000000000006</v>
      </c>
      <c r="G141" s="145">
        <v>3983</v>
      </c>
      <c r="H141" s="145">
        <v>2616</v>
      </c>
      <c r="I141" s="116">
        <v>0.65700000000000003</v>
      </c>
      <c r="J141" s="149">
        <v>4865</v>
      </c>
      <c r="K141" s="149">
        <v>3090</v>
      </c>
      <c r="L141" s="117">
        <v>0.63500000000000001</v>
      </c>
      <c r="M141" s="153">
        <v>5024</v>
      </c>
      <c r="N141" s="153">
        <v>2945</v>
      </c>
      <c r="O141" s="118">
        <v>0.58599999999999997</v>
      </c>
      <c r="P141" s="157">
        <v>5044</v>
      </c>
      <c r="Q141" s="157">
        <v>2684</v>
      </c>
      <c r="R141" s="119">
        <v>0.53200000000000003</v>
      </c>
      <c r="S141" s="161">
        <v>7327</v>
      </c>
      <c r="T141" s="161">
        <v>3455</v>
      </c>
      <c r="U141" s="120">
        <v>0.47199999999999998</v>
      </c>
      <c r="V141" s="145">
        <v>192</v>
      </c>
      <c r="W141" s="145">
        <v>78</v>
      </c>
      <c r="X141" s="121">
        <v>0.40600000000000003</v>
      </c>
    </row>
    <row r="142" spans="1:24" x14ac:dyDescent="0.25">
      <c r="A142" s="76" t="str">
        <f t="shared" si="5"/>
        <v>54 months</v>
      </c>
      <c r="B142" s="5" t="s">
        <v>18</v>
      </c>
      <c r="C142" s="5" t="s">
        <v>18</v>
      </c>
      <c r="D142" s="141">
        <v>13922</v>
      </c>
      <c r="E142" s="141">
        <v>7675</v>
      </c>
      <c r="F142" s="115">
        <v>0.55100000000000005</v>
      </c>
      <c r="G142" s="145">
        <v>1792</v>
      </c>
      <c r="H142" s="145">
        <v>1161</v>
      </c>
      <c r="I142" s="116">
        <v>0.64800000000000002</v>
      </c>
      <c r="J142" s="149">
        <v>2063</v>
      </c>
      <c r="K142" s="149">
        <v>1283</v>
      </c>
      <c r="L142" s="117">
        <v>0.622</v>
      </c>
      <c r="M142" s="153">
        <v>2440</v>
      </c>
      <c r="N142" s="153">
        <v>1452</v>
      </c>
      <c r="O142" s="118">
        <v>0.59499999999999997</v>
      </c>
      <c r="P142" s="157">
        <v>3239</v>
      </c>
      <c r="Q142" s="157">
        <v>1775</v>
      </c>
      <c r="R142" s="119">
        <v>0.54800000000000004</v>
      </c>
      <c r="S142" s="161">
        <v>4091</v>
      </c>
      <c r="T142" s="161">
        <v>1861</v>
      </c>
      <c r="U142" s="120">
        <v>0.45500000000000002</v>
      </c>
      <c r="V142" s="145">
        <v>297</v>
      </c>
      <c r="W142" s="145">
        <v>143</v>
      </c>
      <c r="X142" s="121">
        <v>0.48099999999999998</v>
      </c>
    </row>
    <row r="143" spans="1:24" x14ac:dyDescent="0.25">
      <c r="A143" s="76" t="str">
        <f t="shared" si="5"/>
        <v>54 months</v>
      </c>
      <c r="B143" s="5" t="s">
        <v>20</v>
      </c>
      <c r="C143" s="5" t="s">
        <v>20</v>
      </c>
      <c r="D143" s="141">
        <v>13618</v>
      </c>
      <c r="E143" s="141">
        <v>10210</v>
      </c>
      <c r="F143" s="115">
        <v>0.75</v>
      </c>
      <c r="G143" s="145">
        <v>3874</v>
      </c>
      <c r="H143" s="145">
        <v>3113</v>
      </c>
      <c r="I143" s="116">
        <v>0.80400000000000005</v>
      </c>
      <c r="J143" s="149">
        <v>2872</v>
      </c>
      <c r="K143" s="149">
        <v>2197</v>
      </c>
      <c r="L143" s="117">
        <v>0.76500000000000001</v>
      </c>
      <c r="M143" s="153">
        <v>2700</v>
      </c>
      <c r="N143" s="153">
        <v>2003</v>
      </c>
      <c r="O143" s="118">
        <v>0.74199999999999999</v>
      </c>
      <c r="P143" s="157">
        <v>2438</v>
      </c>
      <c r="Q143" s="157">
        <v>1737</v>
      </c>
      <c r="R143" s="119">
        <v>0.71199999999999997</v>
      </c>
      <c r="S143" s="161">
        <v>1551</v>
      </c>
      <c r="T143" s="161">
        <v>1034</v>
      </c>
      <c r="U143" s="120">
        <v>0.66700000000000004</v>
      </c>
      <c r="V143" s="145">
        <v>183</v>
      </c>
      <c r="W143" s="145">
        <v>126</v>
      </c>
      <c r="X143" s="121">
        <v>0.68899999999999995</v>
      </c>
    </row>
    <row r="144" spans="1:24" x14ac:dyDescent="0.25">
      <c r="A144" s="76" t="str">
        <f t="shared" si="5"/>
        <v>54 months</v>
      </c>
      <c r="B144" s="5" t="s">
        <v>22</v>
      </c>
      <c r="C144" s="5" t="s">
        <v>22</v>
      </c>
      <c r="D144" s="141">
        <v>11638</v>
      </c>
      <c r="E144" s="141">
        <v>7344</v>
      </c>
      <c r="F144" s="115">
        <v>0.63100000000000001</v>
      </c>
      <c r="G144" s="145">
        <v>2265</v>
      </c>
      <c r="H144" s="145">
        <v>1664</v>
      </c>
      <c r="I144" s="116">
        <v>0.73499999999999999</v>
      </c>
      <c r="J144" s="149">
        <v>1854</v>
      </c>
      <c r="K144" s="149">
        <v>1266</v>
      </c>
      <c r="L144" s="117">
        <v>0.68300000000000005</v>
      </c>
      <c r="M144" s="153">
        <v>2094</v>
      </c>
      <c r="N144" s="153">
        <v>1339</v>
      </c>
      <c r="O144" s="118">
        <v>0.63900000000000001</v>
      </c>
      <c r="P144" s="157">
        <v>2365</v>
      </c>
      <c r="Q144" s="157">
        <v>1453</v>
      </c>
      <c r="R144" s="119">
        <v>0.61399999999999999</v>
      </c>
      <c r="S144" s="161">
        <v>2995</v>
      </c>
      <c r="T144" s="161">
        <v>1586</v>
      </c>
      <c r="U144" s="120">
        <v>0.53</v>
      </c>
      <c r="V144" s="145">
        <v>65</v>
      </c>
      <c r="W144" s="145">
        <v>36</v>
      </c>
      <c r="X144" s="121">
        <v>0.55400000000000005</v>
      </c>
    </row>
    <row r="145" spans="1:24" x14ac:dyDescent="0.25">
      <c r="A145" s="76" t="s">
        <v>42</v>
      </c>
      <c r="B145" t="s">
        <v>15</v>
      </c>
      <c r="C145" s="7" t="s">
        <v>16</v>
      </c>
      <c r="D145" s="142">
        <v>5565</v>
      </c>
      <c r="E145" s="142">
        <v>3046</v>
      </c>
      <c r="F145" s="122">
        <v>0.54700000000000004</v>
      </c>
      <c r="G145" s="146">
        <v>871</v>
      </c>
      <c r="H145" s="146">
        <v>543</v>
      </c>
      <c r="I145" s="127">
        <v>0.623</v>
      </c>
      <c r="J145" s="150">
        <v>1017</v>
      </c>
      <c r="K145" s="150">
        <v>640</v>
      </c>
      <c r="L145" s="123">
        <v>0.629</v>
      </c>
      <c r="M145" s="154">
        <v>1324</v>
      </c>
      <c r="N145" s="154">
        <v>741</v>
      </c>
      <c r="O145" s="124">
        <v>0.56000000000000005</v>
      </c>
      <c r="P145" s="158">
        <v>1050</v>
      </c>
      <c r="Q145" s="158">
        <v>524</v>
      </c>
      <c r="R145" s="125">
        <v>0.499</v>
      </c>
      <c r="S145" s="162">
        <v>1254</v>
      </c>
      <c r="T145" s="162">
        <v>588</v>
      </c>
      <c r="U145" s="126">
        <v>0.46899999999999997</v>
      </c>
      <c r="V145" s="146">
        <v>49</v>
      </c>
      <c r="W145" s="146">
        <v>10</v>
      </c>
      <c r="X145" s="128">
        <v>0.20399999999999999</v>
      </c>
    </row>
    <row r="146" spans="1:24" x14ac:dyDescent="0.25">
      <c r="A146" s="76" t="s">
        <v>42</v>
      </c>
      <c r="B146" t="s">
        <v>17</v>
      </c>
      <c r="C146" s="7" t="s">
        <v>18</v>
      </c>
      <c r="D146" s="142">
        <v>3613</v>
      </c>
      <c r="E146" s="142">
        <v>2078</v>
      </c>
      <c r="F146" s="122">
        <v>0.57499999999999996</v>
      </c>
      <c r="G146" s="146">
        <v>621</v>
      </c>
      <c r="H146" s="146">
        <v>406</v>
      </c>
      <c r="I146" s="127">
        <v>0.65400000000000003</v>
      </c>
      <c r="J146" s="150">
        <v>616</v>
      </c>
      <c r="K146" s="150">
        <v>395</v>
      </c>
      <c r="L146" s="123">
        <v>0.64100000000000001</v>
      </c>
      <c r="M146" s="154">
        <v>685</v>
      </c>
      <c r="N146" s="154">
        <v>402</v>
      </c>
      <c r="O146" s="124">
        <v>0.58699999999999997</v>
      </c>
      <c r="P146" s="158">
        <v>783</v>
      </c>
      <c r="Q146" s="158">
        <v>473</v>
      </c>
      <c r="R146" s="125">
        <v>0.60399999999999998</v>
      </c>
      <c r="S146" s="162">
        <v>849</v>
      </c>
      <c r="T146" s="162">
        <v>376</v>
      </c>
      <c r="U146" s="126">
        <v>0.443</v>
      </c>
      <c r="V146" s="146">
        <v>59</v>
      </c>
      <c r="W146" s="146">
        <v>26</v>
      </c>
      <c r="X146" s="128">
        <v>0.441</v>
      </c>
    </row>
    <row r="147" spans="1:24" x14ac:dyDescent="0.25">
      <c r="A147" s="76" t="s">
        <v>42</v>
      </c>
      <c r="B147" t="s">
        <v>19</v>
      </c>
      <c r="C147" s="7" t="s">
        <v>20</v>
      </c>
      <c r="D147" s="142">
        <v>7101</v>
      </c>
      <c r="E147" s="142">
        <v>5567</v>
      </c>
      <c r="F147" s="122">
        <v>0.78400000000000003</v>
      </c>
      <c r="G147" s="146">
        <v>2386</v>
      </c>
      <c r="H147" s="146">
        <v>1998</v>
      </c>
      <c r="I147" s="127">
        <v>0.83699999999999997</v>
      </c>
      <c r="J147" s="150">
        <v>1456</v>
      </c>
      <c r="K147" s="150">
        <v>1152</v>
      </c>
      <c r="L147" s="123">
        <v>0.79100000000000004</v>
      </c>
      <c r="M147" s="154">
        <v>1267</v>
      </c>
      <c r="N147" s="154">
        <v>998</v>
      </c>
      <c r="O147" s="124">
        <v>0.78800000000000003</v>
      </c>
      <c r="P147" s="158">
        <v>1149</v>
      </c>
      <c r="Q147" s="158">
        <v>843</v>
      </c>
      <c r="R147" s="125">
        <v>0.73399999999999999</v>
      </c>
      <c r="S147" s="162">
        <v>735</v>
      </c>
      <c r="T147" s="162">
        <v>503</v>
      </c>
      <c r="U147" s="126">
        <v>0.68400000000000005</v>
      </c>
      <c r="V147" s="146">
        <v>108</v>
      </c>
      <c r="W147" s="146">
        <v>73</v>
      </c>
      <c r="X147" s="128">
        <v>0.67600000000000005</v>
      </c>
    </row>
    <row r="148" spans="1:24" x14ac:dyDescent="0.25">
      <c r="A148" s="76" t="s">
        <v>42</v>
      </c>
      <c r="B148" t="s">
        <v>21</v>
      </c>
      <c r="C148" s="7" t="s">
        <v>22</v>
      </c>
      <c r="D148" s="142">
        <v>3320</v>
      </c>
      <c r="E148" s="142">
        <v>2271</v>
      </c>
      <c r="F148" s="122">
        <v>0.68400000000000005</v>
      </c>
      <c r="G148" s="146" t="s">
        <v>31</v>
      </c>
      <c r="H148" s="146" t="s">
        <v>31</v>
      </c>
      <c r="I148" s="19" t="s">
        <v>31</v>
      </c>
      <c r="J148" s="150">
        <v>735</v>
      </c>
      <c r="K148" s="150">
        <v>518</v>
      </c>
      <c r="L148" s="123">
        <v>0.70499999999999996</v>
      </c>
      <c r="M148" s="154">
        <v>548</v>
      </c>
      <c r="N148" s="154">
        <v>356</v>
      </c>
      <c r="O148" s="124">
        <v>0.65</v>
      </c>
      <c r="P148" s="158">
        <v>385</v>
      </c>
      <c r="Q148" s="158">
        <v>257</v>
      </c>
      <c r="R148" s="125">
        <v>0.66800000000000004</v>
      </c>
      <c r="S148" s="162">
        <v>516</v>
      </c>
      <c r="T148" s="162">
        <v>295</v>
      </c>
      <c r="U148" s="126">
        <v>0.57199999999999995</v>
      </c>
      <c r="V148" s="146" t="s">
        <v>31</v>
      </c>
      <c r="W148" s="146" t="s">
        <v>31</v>
      </c>
      <c r="X148" s="24" t="s">
        <v>31</v>
      </c>
    </row>
    <row r="149" spans="1:24" x14ac:dyDescent="0.25">
      <c r="A149" s="76" t="s">
        <v>42</v>
      </c>
      <c r="B149" t="s">
        <v>23</v>
      </c>
      <c r="C149" s="7" t="s">
        <v>16</v>
      </c>
      <c r="D149" s="142">
        <v>9376</v>
      </c>
      <c r="E149" s="142">
        <v>5451</v>
      </c>
      <c r="F149" s="122">
        <v>0.58099999999999996</v>
      </c>
      <c r="G149" s="146">
        <v>1077</v>
      </c>
      <c r="H149" s="146">
        <v>790</v>
      </c>
      <c r="I149" s="127">
        <v>0.73399999999999999</v>
      </c>
      <c r="J149" s="150">
        <v>1296</v>
      </c>
      <c r="K149" s="150">
        <v>878</v>
      </c>
      <c r="L149" s="123">
        <v>0.67700000000000005</v>
      </c>
      <c r="M149" s="154">
        <v>1431</v>
      </c>
      <c r="N149" s="154">
        <v>883</v>
      </c>
      <c r="O149" s="124">
        <v>0.61699999999999999</v>
      </c>
      <c r="P149" s="158">
        <v>1676</v>
      </c>
      <c r="Q149" s="158">
        <v>945</v>
      </c>
      <c r="R149" s="125">
        <v>0.56399999999999995</v>
      </c>
      <c r="S149" s="162">
        <v>3832</v>
      </c>
      <c r="T149" s="162">
        <v>1925</v>
      </c>
      <c r="U149" s="126">
        <v>0.502</v>
      </c>
      <c r="V149" s="146">
        <v>64</v>
      </c>
      <c r="W149" s="146">
        <v>30</v>
      </c>
      <c r="X149" s="128">
        <v>0.46899999999999997</v>
      </c>
    </row>
    <row r="150" spans="1:24" x14ac:dyDescent="0.25">
      <c r="A150" s="76" t="s">
        <v>42</v>
      </c>
      <c r="B150" t="s">
        <v>24</v>
      </c>
      <c r="C150" s="7" t="s">
        <v>22</v>
      </c>
      <c r="D150" s="142">
        <v>2244</v>
      </c>
      <c r="E150" s="142">
        <v>1156</v>
      </c>
      <c r="F150" s="122">
        <v>0.51500000000000001</v>
      </c>
      <c r="G150" s="146" t="s">
        <v>31</v>
      </c>
      <c r="H150" s="146" t="s">
        <v>31</v>
      </c>
      <c r="I150" s="19" t="s">
        <v>31</v>
      </c>
      <c r="J150" s="150">
        <v>265</v>
      </c>
      <c r="K150" s="150">
        <v>155</v>
      </c>
      <c r="L150" s="123">
        <v>0.58499999999999996</v>
      </c>
      <c r="M150" s="154">
        <v>393</v>
      </c>
      <c r="N150" s="154">
        <v>220</v>
      </c>
      <c r="O150" s="124">
        <v>0.56000000000000005</v>
      </c>
      <c r="P150" s="158">
        <v>503</v>
      </c>
      <c r="Q150" s="158">
        <v>254</v>
      </c>
      <c r="R150" s="125">
        <v>0.505</v>
      </c>
      <c r="S150" s="162">
        <v>796</v>
      </c>
      <c r="T150" s="162">
        <v>351</v>
      </c>
      <c r="U150" s="126">
        <v>0.441</v>
      </c>
      <c r="V150" s="146" t="s">
        <v>31</v>
      </c>
      <c r="W150" s="146" t="s">
        <v>31</v>
      </c>
      <c r="X150" s="24" t="s">
        <v>31</v>
      </c>
    </row>
    <row r="151" spans="1:24" x14ac:dyDescent="0.25">
      <c r="A151" s="76" t="s">
        <v>42</v>
      </c>
      <c r="B151" t="s">
        <v>25</v>
      </c>
      <c r="C151" s="7" t="s">
        <v>22</v>
      </c>
      <c r="D151" s="142">
        <v>2116</v>
      </c>
      <c r="E151" s="142">
        <v>1446</v>
      </c>
      <c r="F151" s="122">
        <v>0.68300000000000005</v>
      </c>
      <c r="G151" s="146" t="s">
        <v>31</v>
      </c>
      <c r="H151" s="146" t="s">
        <v>31</v>
      </c>
      <c r="I151" s="19" t="s">
        <v>31</v>
      </c>
      <c r="J151" s="150">
        <v>324</v>
      </c>
      <c r="K151" s="150">
        <v>237</v>
      </c>
      <c r="L151" s="123">
        <v>0.73099999999999998</v>
      </c>
      <c r="M151" s="154">
        <v>363</v>
      </c>
      <c r="N151" s="154">
        <v>244</v>
      </c>
      <c r="O151" s="124">
        <v>0.67200000000000004</v>
      </c>
      <c r="P151" s="158">
        <v>517</v>
      </c>
      <c r="Q151" s="158">
        <v>341</v>
      </c>
      <c r="R151" s="125">
        <v>0.66</v>
      </c>
      <c r="S151" s="162">
        <v>474</v>
      </c>
      <c r="T151" s="162">
        <v>288</v>
      </c>
      <c r="U151" s="126">
        <v>0.60799999999999998</v>
      </c>
      <c r="V151" s="146" t="s">
        <v>31</v>
      </c>
      <c r="W151" s="146" t="s">
        <v>31</v>
      </c>
      <c r="X151" s="24" t="s">
        <v>31</v>
      </c>
    </row>
    <row r="152" spans="1:24" x14ac:dyDescent="0.25">
      <c r="A152" s="76" t="s">
        <v>42</v>
      </c>
      <c r="B152" t="s">
        <v>26</v>
      </c>
      <c r="C152" s="7" t="s">
        <v>18</v>
      </c>
      <c r="D152" s="142">
        <v>1624</v>
      </c>
      <c r="E152" s="142">
        <v>876</v>
      </c>
      <c r="F152" s="122">
        <v>0.53900000000000003</v>
      </c>
      <c r="G152" s="146">
        <v>170</v>
      </c>
      <c r="H152" s="146">
        <v>108</v>
      </c>
      <c r="I152" s="127">
        <v>0.63500000000000001</v>
      </c>
      <c r="J152" s="150" t="s">
        <v>31</v>
      </c>
      <c r="K152" s="150" t="s">
        <v>31</v>
      </c>
      <c r="L152" s="20" t="s">
        <v>31</v>
      </c>
      <c r="M152" s="154">
        <v>221</v>
      </c>
      <c r="N152" s="154">
        <v>136</v>
      </c>
      <c r="O152" s="124">
        <v>0.61499999999999999</v>
      </c>
      <c r="P152" s="158">
        <v>319</v>
      </c>
      <c r="Q152" s="158">
        <v>162</v>
      </c>
      <c r="R152" s="125">
        <v>0.50800000000000001</v>
      </c>
      <c r="S152" s="162">
        <v>648</v>
      </c>
      <c r="T152" s="162">
        <v>310</v>
      </c>
      <c r="U152" s="126">
        <v>0.47799999999999998</v>
      </c>
      <c r="V152" s="146" t="s">
        <v>31</v>
      </c>
      <c r="W152" s="146" t="s">
        <v>31</v>
      </c>
      <c r="X152" s="24" t="s">
        <v>31</v>
      </c>
    </row>
    <row r="153" spans="1:24" x14ac:dyDescent="0.25">
      <c r="A153" s="76" t="s">
        <v>42</v>
      </c>
      <c r="B153" t="s">
        <v>27</v>
      </c>
      <c r="C153" s="7" t="s">
        <v>22</v>
      </c>
      <c r="D153" s="142">
        <v>2424</v>
      </c>
      <c r="E153" s="142">
        <v>1473</v>
      </c>
      <c r="F153" s="122">
        <v>0.60799999999999998</v>
      </c>
      <c r="G153" s="146" t="s">
        <v>31</v>
      </c>
      <c r="H153" s="146" t="s">
        <v>31</v>
      </c>
      <c r="I153" s="19" t="s">
        <v>31</v>
      </c>
      <c r="J153" s="150">
        <v>351</v>
      </c>
      <c r="K153" s="150">
        <v>229</v>
      </c>
      <c r="L153" s="123">
        <v>0.65200000000000002</v>
      </c>
      <c r="M153" s="154">
        <v>479</v>
      </c>
      <c r="N153" s="154">
        <v>301</v>
      </c>
      <c r="O153" s="124">
        <v>0.628</v>
      </c>
      <c r="P153" s="158">
        <v>574</v>
      </c>
      <c r="Q153" s="158">
        <v>353</v>
      </c>
      <c r="R153" s="125">
        <v>0.61499999999999999</v>
      </c>
      <c r="S153" s="162">
        <v>696</v>
      </c>
      <c r="T153" s="162">
        <v>358</v>
      </c>
      <c r="U153" s="126">
        <v>0.51400000000000001</v>
      </c>
      <c r="V153" s="146" t="s">
        <v>31</v>
      </c>
      <c r="W153" s="146" t="s">
        <v>31</v>
      </c>
      <c r="X153" s="24" t="s">
        <v>31</v>
      </c>
    </row>
    <row r="154" spans="1:24" x14ac:dyDescent="0.25">
      <c r="A154" s="76" t="s">
        <v>42</v>
      </c>
      <c r="B154" t="s">
        <v>28</v>
      </c>
      <c r="C154" s="7" t="s">
        <v>20</v>
      </c>
      <c r="D154" s="142">
        <v>1691</v>
      </c>
      <c r="E154" s="142">
        <v>1167</v>
      </c>
      <c r="F154" s="122">
        <v>0.69</v>
      </c>
      <c r="G154" s="146" t="s">
        <v>31</v>
      </c>
      <c r="H154" s="146" t="s">
        <v>31</v>
      </c>
      <c r="I154" s="19" t="s">
        <v>31</v>
      </c>
      <c r="J154" s="150">
        <v>389</v>
      </c>
      <c r="K154" s="150">
        <v>277</v>
      </c>
      <c r="L154" s="123">
        <v>0.71199999999999997</v>
      </c>
      <c r="M154" s="154">
        <v>447</v>
      </c>
      <c r="N154" s="154">
        <v>305</v>
      </c>
      <c r="O154" s="124">
        <v>0.68200000000000005</v>
      </c>
      <c r="P154" s="158">
        <v>365</v>
      </c>
      <c r="Q154" s="158">
        <v>252</v>
      </c>
      <c r="R154" s="125">
        <v>0.69</v>
      </c>
      <c r="S154" s="162">
        <v>191</v>
      </c>
      <c r="T154" s="162">
        <v>117</v>
      </c>
      <c r="U154" s="126">
        <v>0.61299999999999999</v>
      </c>
      <c r="V154" s="146" t="s">
        <v>31</v>
      </c>
      <c r="W154" s="146" t="s">
        <v>31</v>
      </c>
      <c r="X154" s="24" t="s">
        <v>31</v>
      </c>
    </row>
    <row r="155" spans="1:24" x14ac:dyDescent="0.25">
      <c r="A155" s="76" t="s">
        <v>42</v>
      </c>
      <c r="B155" t="s">
        <v>29</v>
      </c>
      <c r="C155" s="7" t="s">
        <v>16</v>
      </c>
      <c r="D155" s="142">
        <v>2667</v>
      </c>
      <c r="E155" s="142">
        <v>1267</v>
      </c>
      <c r="F155" s="122">
        <v>0.47499999999999998</v>
      </c>
      <c r="G155" s="146">
        <v>160</v>
      </c>
      <c r="H155" s="146">
        <v>99</v>
      </c>
      <c r="I155" s="127">
        <v>0.61899999999999999</v>
      </c>
      <c r="J155" s="150">
        <v>258</v>
      </c>
      <c r="K155" s="150">
        <v>157</v>
      </c>
      <c r="L155" s="123">
        <v>0.60899999999999999</v>
      </c>
      <c r="M155" s="154">
        <v>433</v>
      </c>
      <c r="N155" s="154">
        <v>255</v>
      </c>
      <c r="O155" s="124">
        <v>0.58899999999999997</v>
      </c>
      <c r="P155" s="158">
        <v>522</v>
      </c>
      <c r="Q155" s="158">
        <v>260</v>
      </c>
      <c r="R155" s="125">
        <v>0.498</v>
      </c>
      <c r="S155" s="162">
        <v>1253</v>
      </c>
      <c r="T155" s="162">
        <v>476</v>
      </c>
      <c r="U155" s="126">
        <v>0.38</v>
      </c>
      <c r="V155" s="146">
        <v>41</v>
      </c>
      <c r="W155" s="146">
        <v>20</v>
      </c>
      <c r="X155" s="128">
        <v>0.48799999999999999</v>
      </c>
    </row>
    <row r="156" spans="1:24" x14ac:dyDescent="0.25">
      <c r="A156" s="76" t="s">
        <v>42</v>
      </c>
      <c r="B156" t="s">
        <v>30</v>
      </c>
      <c r="C156" s="7" t="s">
        <v>20</v>
      </c>
      <c r="D156" s="142">
        <v>698</v>
      </c>
      <c r="E156" s="142">
        <v>495</v>
      </c>
      <c r="F156" s="122">
        <v>0.70899999999999996</v>
      </c>
      <c r="G156" s="146" t="s">
        <v>31</v>
      </c>
      <c r="H156" s="146" t="s">
        <v>31</v>
      </c>
      <c r="I156" s="19" t="s">
        <v>31</v>
      </c>
      <c r="J156" s="150" t="s">
        <v>31</v>
      </c>
      <c r="K156" s="150" t="s">
        <v>31</v>
      </c>
      <c r="L156" s="20" t="s">
        <v>31</v>
      </c>
      <c r="M156" s="154">
        <v>183</v>
      </c>
      <c r="N156" s="154">
        <v>132</v>
      </c>
      <c r="O156" s="124">
        <v>0.72099999999999997</v>
      </c>
      <c r="P156" s="158">
        <v>145</v>
      </c>
      <c r="Q156" s="158">
        <v>98</v>
      </c>
      <c r="R156" s="125">
        <v>0.67600000000000005</v>
      </c>
      <c r="S156" s="162">
        <v>73</v>
      </c>
      <c r="T156" s="162">
        <v>53</v>
      </c>
      <c r="U156" s="126">
        <v>0.72599999999999998</v>
      </c>
      <c r="V156" s="146" t="s">
        <v>31</v>
      </c>
      <c r="W156" s="146" t="s">
        <v>31</v>
      </c>
      <c r="X156" s="24" t="s">
        <v>31</v>
      </c>
    </row>
    <row r="157" spans="1:24" x14ac:dyDescent="0.25">
      <c r="A157" s="76" t="s">
        <v>42</v>
      </c>
      <c r="B157" t="s">
        <v>32</v>
      </c>
      <c r="C157" s="7" t="s">
        <v>20</v>
      </c>
      <c r="D157" s="142">
        <v>3746</v>
      </c>
      <c r="E157" s="142">
        <v>2727</v>
      </c>
      <c r="F157" s="122">
        <v>0.72799999999999998</v>
      </c>
      <c r="G157" s="146" t="s">
        <v>31</v>
      </c>
      <c r="H157" s="146" t="s">
        <v>31</v>
      </c>
      <c r="I157" s="19" t="s">
        <v>31</v>
      </c>
      <c r="J157" s="150" t="s">
        <v>31</v>
      </c>
      <c r="K157" s="150" t="s">
        <v>31</v>
      </c>
      <c r="L157" s="20" t="s">
        <v>31</v>
      </c>
      <c r="M157" s="154">
        <v>700</v>
      </c>
      <c r="N157" s="154">
        <v>501</v>
      </c>
      <c r="O157" s="124">
        <v>0.71599999999999997</v>
      </c>
      <c r="P157" s="158">
        <v>650</v>
      </c>
      <c r="Q157" s="158">
        <v>458</v>
      </c>
      <c r="R157" s="125">
        <v>0.70499999999999996</v>
      </c>
      <c r="S157" s="162">
        <v>473</v>
      </c>
      <c r="T157" s="162">
        <v>316</v>
      </c>
      <c r="U157" s="126">
        <v>0.66800000000000004</v>
      </c>
      <c r="V157" s="146" t="s">
        <v>31</v>
      </c>
      <c r="W157" s="146" t="s">
        <v>31</v>
      </c>
      <c r="X157" s="24" t="s">
        <v>31</v>
      </c>
    </row>
    <row r="158" spans="1:24" x14ac:dyDescent="0.25">
      <c r="A158" s="76" t="s">
        <v>42</v>
      </c>
      <c r="B158" t="s">
        <v>60</v>
      </c>
      <c r="C158" s="7" t="s">
        <v>18</v>
      </c>
      <c r="D158" s="142">
        <v>724</v>
      </c>
      <c r="E158" s="142">
        <v>394</v>
      </c>
      <c r="F158" s="122">
        <v>0.54400000000000004</v>
      </c>
      <c r="G158" s="146">
        <v>45</v>
      </c>
      <c r="H158" s="146">
        <v>29</v>
      </c>
      <c r="I158" s="127">
        <v>0.64400000000000002</v>
      </c>
      <c r="J158" s="150" t="s">
        <v>31</v>
      </c>
      <c r="K158" s="150" t="s">
        <v>31</v>
      </c>
      <c r="L158" s="20" t="s">
        <v>31</v>
      </c>
      <c r="M158" s="154">
        <v>79</v>
      </c>
      <c r="N158" s="154">
        <v>56</v>
      </c>
      <c r="O158" s="124">
        <v>0.70899999999999996</v>
      </c>
      <c r="P158" s="158">
        <v>136</v>
      </c>
      <c r="Q158" s="158">
        <v>83</v>
      </c>
      <c r="R158" s="125">
        <v>0.61</v>
      </c>
      <c r="S158" s="162">
        <v>403</v>
      </c>
      <c r="T158" s="162">
        <v>188</v>
      </c>
      <c r="U158" s="126">
        <v>0.46700000000000003</v>
      </c>
      <c r="V158" s="146" t="s">
        <v>31</v>
      </c>
      <c r="W158" s="146" t="s">
        <v>31</v>
      </c>
      <c r="X158" s="24" t="s">
        <v>31</v>
      </c>
    </row>
    <row r="159" spans="1:24" x14ac:dyDescent="0.25">
      <c r="A159" s="76" t="s">
        <v>42</v>
      </c>
      <c r="B159" t="s">
        <v>33</v>
      </c>
      <c r="C159" s="7" t="s">
        <v>18</v>
      </c>
      <c r="D159" s="142">
        <v>1648</v>
      </c>
      <c r="E159" s="142">
        <v>989</v>
      </c>
      <c r="F159" s="122">
        <v>0.6</v>
      </c>
      <c r="G159" s="146">
        <v>220</v>
      </c>
      <c r="H159" s="146">
        <v>146</v>
      </c>
      <c r="I159" s="127">
        <v>0.66400000000000003</v>
      </c>
      <c r="J159" s="150">
        <v>245</v>
      </c>
      <c r="K159" s="150">
        <v>150</v>
      </c>
      <c r="L159" s="123">
        <v>0.61199999999999999</v>
      </c>
      <c r="M159" s="154">
        <v>352</v>
      </c>
      <c r="N159" s="154">
        <v>223</v>
      </c>
      <c r="O159" s="124">
        <v>0.63400000000000001</v>
      </c>
      <c r="P159" s="158">
        <v>411</v>
      </c>
      <c r="Q159" s="158">
        <v>247</v>
      </c>
      <c r="R159" s="125">
        <v>0.60099999999999998</v>
      </c>
      <c r="S159" s="162">
        <v>344</v>
      </c>
      <c r="T159" s="162">
        <v>174</v>
      </c>
      <c r="U159" s="126">
        <v>0.50600000000000001</v>
      </c>
      <c r="V159" s="146">
        <v>76</v>
      </c>
      <c r="W159" s="146">
        <v>49</v>
      </c>
      <c r="X159" s="128">
        <v>0.64500000000000002</v>
      </c>
    </row>
    <row r="160" spans="1:24" x14ac:dyDescent="0.25">
      <c r="A160" s="76" t="s">
        <v>42</v>
      </c>
      <c r="B160" t="s">
        <v>34</v>
      </c>
      <c r="C160" s="7" t="s">
        <v>18</v>
      </c>
      <c r="D160" s="142">
        <v>6313</v>
      </c>
      <c r="E160" s="142">
        <v>3338</v>
      </c>
      <c r="F160" s="122">
        <v>0.52900000000000003</v>
      </c>
      <c r="G160" s="146">
        <v>736</v>
      </c>
      <c r="H160" s="146">
        <v>472</v>
      </c>
      <c r="I160" s="127">
        <v>0.64100000000000001</v>
      </c>
      <c r="J160" s="150">
        <v>915</v>
      </c>
      <c r="K160" s="150">
        <v>560</v>
      </c>
      <c r="L160" s="123">
        <v>0.61199999999999999</v>
      </c>
      <c r="M160" s="154">
        <v>1103</v>
      </c>
      <c r="N160" s="154">
        <v>635</v>
      </c>
      <c r="O160" s="124">
        <v>0.57599999999999996</v>
      </c>
      <c r="P160" s="158">
        <v>1590</v>
      </c>
      <c r="Q160" s="158">
        <v>810</v>
      </c>
      <c r="R160" s="125">
        <v>0.50900000000000001</v>
      </c>
      <c r="S160" s="162">
        <v>1847</v>
      </c>
      <c r="T160" s="162">
        <v>813</v>
      </c>
      <c r="U160" s="126">
        <v>0.44</v>
      </c>
      <c r="V160" s="146">
        <v>122</v>
      </c>
      <c r="W160" s="146">
        <v>48</v>
      </c>
      <c r="X160" s="128">
        <v>0.39300000000000002</v>
      </c>
    </row>
    <row r="161" spans="1:24" x14ac:dyDescent="0.25">
      <c r="A161" s="76" t="s">
        <v>42</v>
      </c>
      <c r="B161" t="s">
        <v>35</v>
      </c>
      <c r="C161" s="7" t="s">
        <v>22</v>
      </c>
      <c r="D161" s="142">
        <v>636</v>
      </c>
      <c r="E161" s="142">
        <v>467</v>
      </c>
      <c r="F161" s="122">
        <v>0.73399999999999999</v>
      </c>
      <c r="G161" s="146" t="s">
        <v>31</v>
      </c>
      <c r="H161" s="146" t="s">
        <v>31</v>
      </c>
      <c r="I161" s="19" t="s">
        <v>31</v>
      </c>
      <c r="J161" s="150">
        <v>107</v>
      </c>
      <c r="K161" s="150">
        <v>78</v>
      </c>
      <c r="L161" s="123">
        <v>0.72899999999999998</v>
      </c>
      <c r="M161" s="154">
        <v>126</v>
      </c>
      <c r="N161" s="154">
        <v>98</v>
      </c>
      <c r="O161" s="124">
        <v>0.77800000000000002</v>
      </c>
      <c r="P161" s="158">
        <v>182</v>
      </c>
      <c r="Q161" s="158">
        <v>126</v>
      </c>
      <c r="R161" s="125">
        <v>0.69199999999999995</v>
      </c>
      <c r="S161" s="162">
        <v>112</v>
      </c>
      <c r="T161" s="162">
        <v>82</v>
      </c>
      <c r="U161" s="126">
        <v>0.73199999999999998</v>
      </c>
      <c r="V161" s="146" t="s">
        <v>31</v>
      </c>
      <c r="W161" s="146" t="s">
        <v>31</v>
      </c>
      <c r="X161" s="24" t="s">
        <v>31</v>
      </c>
    </row>
    <row r="162" spans="1:24" x14ac:dyDescent="0.25">
      <c r="A162" s="76" t="s">
        <v>42</v>
      </c>
      <c r="B162" t="s">
        <v>61</v>
      </c>
      <c r="C162" s="7" t="s">
        <v>16</v>
      </c>
      <c r="D162" s="142">
        <v>8827</v>
      </c>
      <c r="E162" s="142">
        <v>5104</v>
      </c>
      <c r="F162" s="122">
        <v>0.57799999999999996</v>
      </c>
      <c r="G162" s="146">
        <v>1875</v>
      </c>
      <c r="H162" s="146">
        <v>1184</v>
      </c>
      <c r="I162" s="127">
        <v>0.63100000000000001</v>
      </c>
      <c r="J162" s="150">
        <v>2294</v>
      </c>
      <c r="K162" s="150">
        <v>1415</v>
      </c>
      <c r="L162" s="123">
        <v>0.61699999999999999</v>
      </c>
      <c r="M162" s="154">
        <v>1836</v>
      </c>
      <c r="N162" s="154">
        <v>1066</v>
      </c>
      <c r="O162" s="124">
        <v>0.58099999999999996</v>
      </c>
      <c r="P162" s="158">
        <v>1796</v>
      </c>
      <c r="Q162" s="158">
        <v>955</v>
      </c>
      <c r="R162" s="125">
        <v>0.53200000000000003</v>
      </c>
      <c r="S162" s="162">
        <v>988</v>
      </c>
      <c r="T162" s="162">
        <v>466</v>
      </c>
      <c r="U162" s="126">
        <v>0.47199999999999998</v>
      </c>
      <c r="V162" s="146">
        <v>38</v>
      </c>
      <c r="W162" s="146">
        <v>18</v>
      </c>
      <c r="X162" s="128">
        <v>0.47399999999999998</v>
      </c>
    </row>
    <row r="163" spans="1:24" x14ac:dyDescent="0.25">
      <c r="A163" s="76" t="s">
        <v>42</v>
      </c>
      <c r="B163" t="s">
        <v>36</v>
      </c>
      <c r="C163" s="7" t="s">
        <v>20</v>
      </c>
      <c r="D163" s="142">
        <v>382</v>
      </c>
      <c r="E163" s="142">
        <v>254</v>
      </c>
      <c r="F163" s="122">
        <v>0.66500000000000004</v>
      </c>
      <c r="G163" s="146" t="s">
        <v>31</v>
      </c>
      <c r="H163" s="146" t="s">
        <v>31</v>
      </c>
      <c r="I163" s="19" t="s">
        <v>31</v>
      </c>
      <c r="J163" s="150" t="s">
        <v>31</v>
      </c>
      <c r="K163" s="150" t="s">
        <v>31</v>
      </c>
      <c r="L163" s="20" t="s">
        <v>31</v>
      </c>
      <c r="M163" s="154">
        <v>103</v>
      </c>
      <c r="N163" s="154">
        <v>67</v>
      </c>
      <c r="O163" s="124">
        <v>0.65</v>
      </c>
      <c r="P163" s="158">
        <v>129</v>
      </c>
      <c r="Q163" s="158">
        <v>86</v>
      </c>
      <c r="R163" s="125">
        <v>0.66700000000000004</v>
      </c>
      <c r="S163" s="162">
        <v>79</v>
      </c>
      <c r="T163" s="162">
        <v>45</v>
      </c>
      <c r="U163" s="126">
        <v>0.56999999999999995</v>
      </c>
      <c r="V163" s="146" t="s">
        <v>31</v>
      </c>
      <c r="W163" s="146" t="s">
        <v>31</v>
      </c>
      <c r="X163" s="24" t="s">
        <v>31</v>
      </c>
    </row>
    <row r="164" spans="1:24" ht="15.75" thickBot="1" x14ac:dyDescent="0.3">
      <c r="A164" s="77" t="s">
        <v>42</v>
      </c>
      <c r="B164" t="s">
        <v>37</v>
      </c>
      <c r="C164" s="8" t="s">
        <v>22</v>
      </c>
      <c r="D164" s="142">
        <v>898</v>
      </c>
      <c r="E164" s="142">
        <v>531</v>
      </c>
      <c r="F164" s="122">
        <v>0.59099999999999997</v>
      </c>
      <c r="G164" s="146" t="s">
        <v>31</v>
      </c>
      <c r="H164" s="146" t="s">
        <v>31</v>
      </c>
      <c r="I164" s="19" t="s">
        <v>31</v>
      </c>
      <c r="J164" s="150">
        <v>72</v>
      </c>
      <c r="K164" s="150">
        <v>49</v>
      </c>
      <c r="L164" s="123">
        <v>0.68100000000000005</v>
      </c>
      <c r="M164" s="154">
        <v>185</v>
      </c>
      <c r="N164" s="154">
        <v>120</v>
      </c>
      <c r="O164" s="124">
        <v>0.64900000000000002</v>
      </c>
      <c r="P164" s="158">
        <v>204</v>
      </c>
      <c r="Q164" s="158">
        <v>122</v>
      </c>
      <c r="R164" s="125">
        <v>0.59799999999999998</v>
      </c>
      <c r="S164" s="162">
        <v>401</v>
      </c>
      <c r="T164" s="162">
        <v>212</v>
      </c>
      <c r="U164" s="126">
        <v>0.52900000000000003</v>
      </c>
      <c r="V164" s="146" t="s">
        <v>31</v>
      </c>
      <c r="W164" s="146" t="s">
        <v>31</v>
      </c>
      <c r="X164" s="24" t="s">
        <v>31</v>
      </c>
    </row>
    <row r="165" spans="1:24" x14ac:dyDescent="0.25">
      <c r="A165" s="75" t="s">
        <v>43</v>
      </c>
      <c r="B165" s="6" t="s">
        <v>14</v>
      </c>
      <c r="C165" s="5" t="s">
        <v>14</v>
      </c>
      <c r="D165" s="144">
        <v>66993</v>
      </c>
      <c r="E165" s="144">
        <v>47933</v>
      </c>
      <c r="F165" s="133">
        <v>0.71499999999999997</v>
      </c>
      <c r="G165" s="148">
        <v>12395</v>
      </c>
      <c r="H165" s="148">
        <v>9926</v>
      </c>
      <c r="I165" s="134">
        <v>0.80100000000000005</v>
      </c>
      <c r="J165" s="152">
        <v>11967</v>
      </c>
      <c r="K165" s="152">
        <v>9050</v>
      </c>
      <c r="L165" s="135">
        <v>0.75600000000000001</v>
      </c>
      <c r="M165" s="156">
        <v>12345</v>
      </c>
      <c r="N165" s="156">
        <v>8979</v>
      </c>
      <c r="O165" s="136">
        <v>0.72699999999999998</v>
      </c>
      <c r="P165" s="160">
        <v>13211</v>
      </c>
      <c r="Q165" s="160">
        <v>9042</v>
      </c>
      <c r="R165" s="137">
        <v>0.68400000000000005</v>
      </c>
      <c r="S165" s="164">
        <v>16105</v>
      </c>
      <c r="T165" s="164">
        <v>10432</v>
      </c>
      <c r="U165" s="138">
        <v>0.64800000000000002</v>
      </c>
      <c r="V165" s="148">
        <v>970</v>
      </c>
      <c r="W165" s="148">
        <v>504</v>
      </c>
      <c r="X165" s="139">
        <v>0.52</v>
      </c>
    </row>
    <row r="166" spans="1:24" x14ac:dyDescent="0.25">
      <c r="A166" s="76" t="str">
        <f t="shared" ref="A166:A169" si="6">A165</f>
        <v>5 years</v>
      </c>
      <c r="B166" s="5" t="s">
        <v>16</v>
      </c>
      <c r="C166" s="5" t="s">
        <v>16</v>
      </c>
      <c r="D166" s="141">
        <v>26814</v>
      </c>
      <c r="E166" s="141">
        <v>18284</v>
      </c>
      <c r="F166" s="115">
        <v>0.68200000000000005</v>
      </c>
      <c r="G166" s="145">
        <v>4175</v>
      </c>
      <c r="H166" s="145">
        <v>3134</v>
      </c>
      <c r="I166" s="116">
        <v>0.751</v>
      </c>
      <c r="J166" s="149">
        <v>4962</v>
      </c>
      <c r="K166" s="149">
        <v>3565</v>
      </c>
      <c r="L166" s="117">
        <v>0.71799999999999997</v>
      </c>
      <c r="M166" s="153">
        <v>5007</v>
      </c>
      <c r="N166" s="153">
        <v>3508</v>
      </c>
      <c r="O166" s="118">
        <v>0.70099999999999996</v>
      </c>
      <c r="P166" s="157">
        <v>5100</v>
      </c>
      <c r="Q166" s="157">
        <v>3269</v>
      </c>
      <c r="R166" s="119">
        <v>0.64100000000000001</v>
      </c>
      <c r="S166" s="161">
        <v>7371</v>
      </c>
      <c r="T166" s="161">
        <v>4713</v>
      </c>
      <c r="U166" s="120">
        <v>0.63900000000000001</v>
      </c>
      <c r="V166" s="145">
        <v>199</v>
      </c>
      <c r="W166" s="145">
        <v>95</v>
      </c>
      <c r="X166" s="121">
        <v>0.47699999999999998</v>
      </c>
    </row>
    <row r="167" spans="1:24" x14ac:dyDescent="0.25">
      <c r="A167" s="76" t="str">
        <f t="shared" si="6"/>
        <v>5 years</v>
      </c>
      <c r="B167" s="5" t="s">
        <v>18</v>
      </c>
      <c r="C167" s="5" t="s">
        <v>18</v>
      </c>
      <c r="D167" s="141">
        <v>14300</v>
      </c>
      <c r="E167" s="141">
        <v>9600</v>
      </c>
      <c r="F167" s="115">
        <v>0.67100000000000004</v>
      </c>
      <c r="G167" s="145">
        <v>1887</v>
      </c>
      <c r="H167" s="145">
        <v>1431</v>
      </c>
      <c r="I167" s="116">
        <v>0.75800000000000001</v>
      </c>
      <c r="J167" s="149">
        <v>2119</v>
      </c>
      <c r="K167" s="149">
        <v>1538</v>
      </c>
      <c r="L167" s="117">
        <v>0.72599999999999998</v>
      </c>
      <c r="M167" s="153">
        <v>2494</v>
      </c>
      <c r="N167" s="153">
        <v>1725</v>
      </c>
      <c r="O167" s="118">
        <v>0.69199999999999995</v>
      </c>
      <c r="P167" s="157">
        <v>3323</v>
      </c>
      <c r="Q167" s="157">
        <v>2229</v>
      </c>
      <c r="R167" s="119">
        <v>0.67100000000000004</v>
      </c>
      <c r="S167" s="161">
        <v>4150</v>
      </c>
      <c r="T167" s="161">
        <v>2476</v>
      </c>
      <c r="U167" s="120">
        <v>0.59699999999999998</v>
      </c>
      <c r="V167" s="145">
        <v>327</v>
      </c>
      <c r="W167" s="145">
        <v>201</v>
      </c>
      <c r="X167" s="121">
        <v>0.61499999999999999</v>
      </c>
    </row>
    <row r="168" spans="1:24" x14ac:dyDescent="0.25">
      <c r="A168" s="76" t="str">
        <f t="shared" si="6"/>
        <v>5 years</v>
      </c>
      <c r="B168" s="5" t="s">
        <v>20</v>
      </c>
      <c r="C168" s="5" t="s">
        <v>20</v>
      </c>
      <c r="D168" s="141">
        <v>14011</v>
      </c>
      <c r="E168" s="141">
        <v>11443</v>
      </c>
      <c r="F168" s="115">
        <v>0.81699999999999995</v>
      </c>
      <c r="G168" s="145">
        <v>4050</v>
      </c>
      <c r="H168" s="145">
        <v>3495</v>
      </c>
      <c r="I168" s="116">
        <v>0.86299999999999999</v>
      </c>
      <c r="J168" s="149">
        <v>3029</v>
      </c>
      <c r="K168" s="149">
        <v>2509</v>
      </c>
      <c r="L168" s="117">
        <v>0.82799999999999996</v>
      </c>
      <c r="M168" s="153">
        <v>2715</v>
      </c>
      <c r="N168" s="153">
        <v>2158</v>
      </c>
      <c r="O168" s="118">
        <v>0.79500000000000004</v>
      </c>
      <c r="P168" s="157">
        <v>2424</v>
      </c>
      <c r="Q168" s="157">
        <v>1899</v>
      </c>
      <c r="R168" s="119">
        <v>0.78300000000000003</v>
      </c>
      <c r="S168" s="161">
        <v>1600</v>
      </c>
      <c r="T168" s="161">
        <v>1237</v>
      </c>
      <c r="U168" s="120">
        <v>0.77300000000000002</v>
      </c>
      <c r="V168" s="145">
        <v>193</v>
      </c>
      <c r="W168" s="145">
        <v>145</v>
      </c>
      <c r="X168" s="121">
        <v>0.751</v>
      </c>
    </row>
    <row r="169" spans="1:24" x14ac:dyDescent="0.25">
      <c r="A169" s="76" t="str">
        <f t="shared" si="6"/>
        <v>5 years</v>
      </c>
      <c r="B169" s="5" t="s">
        <v>22</v>
      </c>
      <c r="C169" s="5" t="s">
        <v>22</v>
      </c>
      <c r="D169" s="141">
        <v>11688</v>
      </c>
      <c r="E169" s="141">
        <v>8586</v>
      </c>
      <c r="F169" s="115">
        <v>0.73499999999999999</v>
      </c>
      <c r="G169" s="145">
        <v>2283</v>
      </c>
      <c r="H169" s="145">
        <v>1866</v>
      </c>
      <c r="I169" s="116">
        <v>0.81699999999999995</v>
      </c>
      <c r="J169" s="149">
        <v>1857</v>
      </c>
      <c r="K169" s="149">
        <v>1438</v>
      </c>
      <c r="L169" s="117">
        <v>0.77400000000000002</v>
      </c>
      <c r="M169" s="153">
        <v>2129</v>
      </c>
      <c r="N169" s="153">
        <v>1588</v>
      </c>
      <c r="O169" s="118">
        <v>0.746</v>
      </c>
      <c r="P169" s="157">
        <v>2364</v>
      </c>
      <c r="Q169" s="157">
        <v>1645</v>
      </c>
      <c r="R169" s="119">
        <v>0.69599999999999995</v>
      </c>
      <c r="S169" s="161">
        <v>2984</v>
      </c>
      <c r="T169" s="161">
        <v>2006</v>
      </c>
      <c r="U169" s="120">
        <v>0.67200000000000004</v>
      </c>
      <c r="V169" s="145">
        <v>71</v>
      </c>
      <c r="W169" s="145">
        <v>43</v>
      </c>
      <c r="X169" s="121">
        <v>0.60599999999999998</v>
      </c>
    </row>
    <row r="170" spans="1:24" x14ac:dyDescent="0.25">
      <c r="A170" s="76" t="s">
        <v>43</v>
      </c>
      <c r="B170" t="s">
        <v>15</v>
      </c>
      <c r="C170" s="7" t="s">
        <v>16</v>
      </c>
      <c r="D170" s="142">
        <v>5532</v>
      </c>
      <c r="E170" s="142">
        <v>3537</v>
      </c>
      <c r="F170" s="122">
        <v>0.63900000000000001</v>
      </c>
      <c r="G170" s="146">
        <v>896</v>
      </c>
      <c r="H170" s="146">
        <v>638</v>
      </c>
      <c r="I170" s="127">
        <v>0.71199999999999997</v>
      </c>
      <c r="J170" s="150">
        <v>1047</v>
      </c>
      <c r="K170" s="150">
        <v>745</v>
      </c>
      <c r="L170" s="123">
        <v>0.71199999999999997</v>
      </c>
      <c r="M170" s="154">
        <v>1250</v>
      </c>
      <c r="N170" s="154">
        <v>834</v>
      </c>
      <c r="O170" s="124">
        <v>0.66700000000000004</v>
      </c>
      <c r="P170" s="158">
        <v>1054</v>
      </c>
      <c r="Q170" s="158">
        <v>598</v>
      </c>
      <c r="R170" s="125">
        <v>0.56699999999999995</v>
      </c>
      <c r="S170" s="162">
        <v>1246</v>
      </c>
      <c r="T170" s="162">
        <v>710</v>
      </c>
      <c r="U170" s="126">
        <v>0.56999999999999995</v>
      </c>
      <c r="V170" s="146">
        <v>39</v>
      </c>
      <c r="W170" s="146">
        <v>12</v>
      </c>
      <c r="X170" s="128">
        <v>0.308</v>
      </c>
    </row>
    <row r="171" spans="1:24" x14ac:dyDescent="0.25">
      <c r="A171" s="76" t="s">
        <v>43</v>
      </c>
      <c r="B171" t="s">
        <v>17</v>
      </c>
      <c r="C171" s="7" t="s">
        <v>18</v>
      </c>
      <c r="D171" s="142">
        <v>3671</v>
      </c>
      <c r="E171" s="142">
        <v>2568</v>
      </c>
      <c r="F171" s="122">
        <v>0.7</v>
      </c>
      <c r="G171" s="146">
        <v>627</v>
      </c>
      <c r="H171" s="146">
        <v>468</v>
      </c>
      <c r="I171" s="127">
        <v>0.746</v>
      </c>
      <c r="J171" s="150">
        <v>631</v>
      </c>
      <c r="K171" s="150">
        <v>472</v>
      </c>
      <c r="L171" s="123">
        <v>0.748</v>
      </c>
      <c r="M171" s="154">
        <v>709</v>
      </c>
      <c r="N171" s="154">
        <v>484</v>
      </c>
      <c r="O171" s="124">
        <v>0.68300000000000005</v>
      </c>
      <c r="P171" s="158">
        <v>794</v>
      </c>
      <c r="Q171" s="158">
        <v>580</v>
      </c>
      <c r="R171" s="125">
        <v>0.73</v>
      </c>
      <c r="S171" s="162">
        <v>849</v>
      </c>
      <c r="T171" s="162">
        <v>530</v>
      </c>
      <c r="U171" s="126">
        <v>0.624</v>
      </c>
      <c r="V171" s="146">
        <v>61</v>
      </c>
      <c r="W171" s="146">
        <v>34</v>
      </c>
      <c r="X171" s="128">
        <v>0.55700000000000005</v>
      </c>
    </row>
    <row r="172" spans="1:24" x14ac:dyDescent="0.25">
      <c r="A172" s="76" t="s">
        <v>43</v>
      </c>
      <c r="B172" t="s">
        <v>19</v>
      </c>
      <c r="C172" s="7" t="s">
        <v>20</v>
      </c>
      <c r="D172" s="142">
        <v>7290</v>
      </c>
      <c r="E172" s="142">
        <v>6175</v>
      </c>
      <c r="F172" s="122">
        <v>0.84699999999999998</v>
      </c>
      <c r="G172" s="146">
        <v>2441</v>
      </c>
      <c r="H172" s="146">
        <v>2165</v>
      </c>
      <c r="I172" s="127">
        <v>0.88700000000000001</v>
      </c>
      <c r="J172" s="150">
        <v>1573</v>
      </c>
      <c r="K172" s="150">
        <v>1346</v>
      </c>
      <c r="L172" s="123">
        <v>0.85599999999999998</v>
      </c>
      <c r="M172" s="154">
        <v>1246</v>
      </c>
      <c r="N172" s="154">
        <v>1043</v>
      </c>
      <c r="O172" s="124">
        <v>0.83699999999999997</v>
      </c>
      <c r="P172" s="158">
        <v>1149</v>
      </c>
      <c r="Q172" s="158">
        <v>917</v>
      </c>
      <c r="R172" s="125">
        <v>0.79800000000000004</v>
      </c>
      <c r="S172" s="162">
        <v>765</v>
      </c>
      <c r="T172" s="162">
        <v>617</v>
      </c>
      <c r="U172" s="126">
        <v>0.80700000000000005</v>
      </c>
      <c r="V172" s="146">
        <v>116</v>
      </c>
      <c r="W172" s="146">
        <v>87</v>
      </c>
      <c r="X172" s="128">
        <v>0.75</v>
      </c>
    </row>
    <row r="173" spans="1:24" x14ac:dyDescent="0.25">
      <c r="A173" s="76" t="s">
        <v>43</v>
      </c>
      <c r="B173" t="s">
        <v>21</v>
      </c>
      <c r="C173" s="7" t="s">
        <v>22</v>
      </c>
      <c r="D173" s="142">
        <v>3302</v>
      </c>
      <c r="E173" s="142">
        <v>2531</v>
      </c>
      <c r="F173" s="122">
        <v>0.76700000000000002</v>
      </c>
      <c r="G173" s="146" t="s">
        <v>31</v>
      </c>
      <c r="H173" s="146" t="s">
        <v>31</v>
      </c>
      <c r="I173" s="19" t="s">
        <v>31</v>
      </c>
      <c r="J173" s="150">
        <v>727</v>
      </c>
      <c r="K173" s="150">
        <v>576</v>
      </c>
      <c r="L173" s="123">
        <v>0.79200000000000004</v>
      </c>
      <c r="M173" s="154">
        <v>572</v>
      </c>
      <c r="N173" s="154">
        <v>411</v>
      </c>
      <c r="O173" s="124">
        <v>0.71899999999999997</v>
      </c>
      <c r="P173" s="158">
        <v>353</v>
      </c>
      <c r="Q173" s="158">
        <v>246</v>
      </c>
      <c r="R173" s="125">
        <v>0.69699999999999995</v>
      </c>
      <c r="S173" s="162">
        <v>506</v>
      </c>
      <c r="T173" s="162">
        <v>351</v>
      </c>
      <c r="U173" s="126">
        <v>0.69399999999999995</v>
      </c>
      <c r="V173" s="146" t="s">
        <v>31</v>
      </c>
      <c r="W173" s="146" t="s">
        <v>31</v>
      </c>
      <c r="X173" s="24" t="s">
        <v>31</v>
      </c>
    </row>
    <row r="174" spans="1:24" x14ac:dyDescent="0.25">
      <c r="A174" s="76" t="s">
        <v>43</v>
      </c>
      <c r="B174" t="s">
        <v>23</v>
      </c>
      <c r="C174" s="7" t="s">
        <v>16</v>
      </c>
      <c r="D174" s="142">
        <v>9591</v>
      </c>
      <c r="E174" s="142">
        <v>6974</v>
      </c>
      <c r="F174" s="122">
        <v>0.72699999999999998</v>
      </c>
      <c r="G174" s="146">
        <v>1112</v>
      </c>
      <c r="H174" s="146">
        <v>921</v>
      </c>
      <c r="I174" s="127">
        <v>0.82799999999999996</v>
      </c>
      <c r="J174" s="150">
        <v>1358</v>
      </c>
      <c r="K174" s="150">
        <v>1045</v>
      </c>
      <c r="L174" s="123">
        <v>0.77</v>
      </c>
      <c r="M174" s="154">
        <v>1428</v>
      </c>
      <c r="N174" s="154">
        <v>1085</v>
      </c>
      <c r="O174" s="124">
        <v>0.76</v>
      </c>
      <c r="P174" s="158">
        <v>1707</v>
      </c>
      <c r="Q174" s="158">
        <v>1186</v>
      </c>
      <c r="R174" s="125">
        <v>0.69499999999999995</v>
      </c>
      <c r="S174" s="162">
        <v>3907</v>
      </c>
      <c r="T174" s="162">
        <v>2694</v>
      </c>
      <c r="U174" s="126">
        <v>0.69</v>
      </c>
      <c r="V174" s="146">
        <v>79</v>
      </c>
      <c r="W174" s="146">
        <v>43</v>
      </c>
      <c r="X174" s="128">
        <v>0.54400000000000004</v>
      </c>
    </row>
    <row r="175" spans="1:24" x14ac:dyDescent="0.25">
      <c r="A175" s="76" t="s">
        <v>43</v>
      </c>
      <c r="B175" t="s">
        <v>24</v>
      </c>
      <c r="C175" s="7" t="s">
        <v>22</v>
      </c>
      <c r="D175" s="142">
        <v>2307</v>
      </c>
      <c r="E175" s="142">
        <v>1552</v>
      </c>
      <c r="F175" s="122">
        <v>0.67300000000000004</v>
      </c>
      <c r="G175" s="146" t="s">
        <v>31</v>
      </c>
      <c r="H175" s="146" t="s">
        <v>31</v>
      </c>
      <c r="I175" s="19" t="s">
        <v>31</v>
      </c>
      <c r="J175" s="150">
        <v>288</v>
      </c>
      <c r="K175" s="150">
        <v>210</v>
      </c>
      <c r="L175" s="123">
        <v>0.72899999999999998</v>
      </c>
      <c r="M175" s="154">
        <v>391</v>
      </c>
      <c r="N175" s="154">
        <v>277</v>
      </c>
      <c r="O175" s="124">
        <v>0.70799999999999996</v>
      </c>
      <c r="P175" s="158">
        <v>506</v>
      </c>
      <c r="Q175" s="158">
        <v>329</v>
      </c>
      <c r="R175" s="125">
        <v>0.65</v>
      </c>
      <c r="S175" s="162">
        <v>799</v>
      </c>
      <c r="T175" s="162">
        <v>502</v>
      </c>
      <c r="U175" s="126">
        <v>0.628</v>
      </c>
      <c r="V175" s="146" t="s">
        <v>31</v>
      </c>
      <c r="W175" s="146" t="s">
        <v>31</v>
      </c>
      <c r="X175" s="24" t="s">
        <v>31</v>
      </c>
    </row>
    <row r="176" spans="1:24" x14ac:dyDescent="0.25">
      <c r="A176" s="76" t="s">
        <v>43</v>
      </c>
      <c r="B176" t="s">
        <v>25</v>
      </c>
      <c r="C176" s="7" t="s">
        <v>22</v>
      </c>
      <c r="D176" s="142">
        <v>2086</v>
      </c>
      <c r="E176" s="142">
        <v>1572</v>
      </c>
      <c r="F176" s="122">
        <v>0.754</v>
      </c>
      <c r="G176" s="146" t="s">
        <v>31</v>
      </c>
      <c r="H176" s="146" t="s">
        <v>31</v>
      </c>
      <c r="I176" s="19" t="s">
        <v>31</v>
      </c>
      <c r="J176" s="150">
        <v>311</v>
      </c>
      <c r="K176" s="150">
        <v>241</v>
      </c>
      <c r="L176" s="123">
        <v>0.77500000000000002</v>
      </c>
      <c r="M176" s="154">
        <v>359</v>
      </c>
      <c r="N176" s="154">
        <v>273</v>
      </c>
      <c r="O176" s="124">
        <v>0.76</v>
      </c>
      <c r="P176" s="158">
        <v>508</v>
      </c>
      <c r="Q176" s="158">
        <v>367</v>
      </c>
      <c r="R176" s="125">
        <v>0.72199999999999998</v>
      </c>
      <c r="S176" s="162">
        <v>465</v>
      </c>
      <c r="T176" s="162">
        <v>329</v>
      </c>
      <c r="U176" s="126">
        <v>0.70799999999999996</v>
      </c>
      <c r="V176" s="146" t="s">
        <v>31</v>
      </c>
      <c r="W176" s="146" t="s">
        <v>31</v>
      </c>
      <c r="X176" s="24" t="s">
        <v>31</v>
      </c>
    </row>
    <row r="177" spans="1:24" x14ac:dyDescent="0.25">
      <c r="A177" s="76" t="s">
        <v>43</v>
      </c>
      <c r="B177" t="s">
        <v>26</v>
      </c>
      <c r="C177" s="7" t="s">
        <v>18</v>
      </c>
      <c r="D177" s="142">
        <v>1691</v>
      </c>
      <c r="E177" s="142">
        <v>1090</v>
      </c>
      <c r="F177" s="122">
        <v>0.64500000000000002</v>
      </c>
      <c r="G177" s="146" t="s">
        <v>31</v>
      </c>
      <c r="H177" s="146" t="s">
        <v>31</v>
      </c>
      <c r="I177" s="19" t="s">
        <v>31</v>
      </c>
      <c r="J177" s="150">
        <v>253</v>
      </c>
      <c r="K177" s="150">
        <v>189</v>
      </c>
      <c r="L177" s="123">
        <v>0.747</v>
      </c>
      <c r="M177" s="154">
        <v>228</v>
      </c>
      <c r="N177" s="154">
        <v>149</v>
      </c>
      <c r="O177" s="124">
        <v>0.65400000000000003</v>
      </c>
      <c r="P177" s="158">
        <v>365</v>
      </c>
      <c r="Q177" s="158">
        <v>231</v>
      </c>
      <c r="R177" s="125">
        <v>0.63300000000000001</v>
      </c>
      <c r="S177" s="162">
        <v>631</v>
      </c>
      <c r="T177" s="162">
        <v>363</v>
      </c>
      <c r="U177" s="126">
        <v>0.57499999999999996</v>
      </c>
      <c r="V177" s="146" t="s">
        <v>31</v>
      </c>
      <c r="W177" s="146" t="s">
        <v>31</v>
      </c>
      <c r="X177" s="24" t="s">
        <v>31</v>
      </c>
    </row>
    <row r="178" spans="1:24" x14ac:dyDescent="0.25">
      <c r="A178" s="76" t="s">
        <v>43</v>
      </c>
      <c r="B178" t="s">
        <v>27</v>
      </c>
      <c r="C178" s="7" t="s">
        <v>22</v>
      </c>
      <c r="D178" s="142">
        <v>2421</v>
      </c>
      <c r="E178" s="142">
        <v>1747</v>
      </c>
      <c r="F178" s="122">
        <v>0.72199999999999998</v>
      </c>
      <c r="G178" s="146" t="s">
        <v>31</v>
      </c>
      <c r="H178" s="146" t="s">
        <v>31</v>
      </c>
      <c r="I178" s="19" t="s">
        <v>31</v>
      </c>
      <c r="J178" s="150">
        <v>337</v>
      </c>
      <c r="K178" s="150">
        <v>264</v>
      </c>
      <c r="L178" s="123">
        <v>0.78300000000000003</v>
      </c>
      <c r="M178" s="154">
        <v>481</v>
      </c>
      <c r="N178" s="154">
        <v>369</v>
      </c>
      <c r="O178" s="124">
        <v>0.76700000000000002</v>
      </c>
      <c r="P178" s="158">
        <v>602</v>
      </c>
      <c r="Q178" s="158">
        <v>411</v>
      </c>
      <c r="R178" s="125">
        <v>0.68300000000000005</v>
      </c>
      <c r="S178" s="162">
        <v>703</v>
      </c>
      <c r="T178" s="162">
        <v>458</v>
      </c>
      <c r="U178" s="126">
        <v>0.65100000000000002</v>
      </c>
      <c r="V178" s="146" t="s">
        <v>31</v>
      </c>
      <c r="W178" s="146" t="s">
        <v>31</v>
      </c>
      <c r="X178" s="24" t="s">
        <v>31</v>
      </c>
    </row>
    <row r="179" spans="1:24" x14ac:dyDescent="0.25">
      <c r="A179" s="76" t="s">
        <v>43</v>
      </c>
      <c r="B179" t="s">
        <v>28</v>
      </c>
      <c r="C179" s="7" t="s">
        <v>20</v>
      </c>
      <c r="D179" s="142">
        <v>1725</v>
      </c>
      <c r="E179" s="142">
        <v>1319</v>
      </c>
      <c r="F179" s="122">
        <v>0.76500000000000001</v>
      </c>
      <c r="G179" s="146" t="s">
        <v>31</v>
      </c>
      <c r="H179" s="146" t="s">
        <v>31</v>
      </c>
      <c r="I179" s="19" t="s">
        <v>31</v>
      </c>
      <c r="J179" s="150">
        <v>379</v>
      </c>
      <c r="K179" s="150">
        <v>285</v>
      </c>
      <c r="L179" s="123">
        <v>0.752</v>
      </c>
      <c r="M179" s="154">
        <v>458</v>
      </c>
      <c r="N179" s="154">
        <v>346</v>
      </c>
      <c r="O179" s="124">
        <v>0.755</v>
      </c>
      <c r="P179" s="158">
        <v>348</v>
      </c>
      <c r="Q179" s="158">
        <v>262</v>
      </c>
      <c r="R179" s="125">
        <v>0.753</v>
      </c>
      <c r="S179" s="162">
        <v>212</v>
      </c>
      <c r="T179" s="162">
        <v>157</v>
      </c>
      <c r="U179" s="126">
        <v>0.74099999999999999</v>
      </c>
      <c r="V179" s="146" t="s">
        <v>31</v>
      </c>
      <c r="W179" s="146" t="s">
        <v>31</v>
      </c>
      <c r="X179" s="24" t="s">
        <v>31</v>
      </c>
    </row>
    <row r="180" spans="1:24" x14ac:dyDescent="0.25">
      <c r="A180" s="76" t="s">
        <v>43</v>
      </c>
      <c r="B180" t="s">
        <v>29</v>
      </c>
      <c r="C180" s="7" t="s">
        <v>16</v>
      </c>
      <c r="D180" s="142">
        <v>2714</v>
      </c>
      <c r="E180" s="142">
        <v>1742</v>
      </c>
      <c r="F180" s="122">
        <v>0.64200000000000002</v>
      </c>
      <c r="G180" s="146">
        <v>181</v>
      </c>
      <c r="H180" s="146">
        <v>132</v>
      </c>
      <c r="I180" s="127">
        <v>0.72899999999999998</v>
      </c>
      <c r="J180" s="150">
        <v>248</v>
      </c>
      <c r="K180" s="150">
        <v>173</v>
      </c>
      <c r="L180" s="123">
        <v>0.69799999999999995</v>
      </c>
      <c r="M180" s="154">
        <v>449</v>
      </c>
      <c r="N180" s="154">
        <v>322</v>
      </c>
      <c r="O180" s="124">
        <v>0.71699999999999997</v>
      </c>
      <c r="P180" s="158">
        <v>562</v>
      </c>
      <c r="Q180" s="158">
        <v>382</v>
      </c>
      <c r="R180" s="125">
        <v>0.68</v>
      </c>
      <c r="S180" s="162">
        <v>1226</v>
      </c>
      <c r="T180" s="162">
        <v>710</v>
      </c>
      <c r="U180" s="126">
        <v>0.57899999999999996</v>
      </c>
      <c r="V180" s="146">
        <v>48</v>
      </c>
      <c r="W180" s="146">
        <v>23</v>
      </c>
      <c r="X180" s="128">
        <v>0.47899999999999998</v>
      </c>
    </row>
    <row r="181" spans="1:24" x14ac:dyDescent="0.25">
      <c r="A181" s="76" t="s">
        <v>43</v>
      </c>
      <c r="B181" t="s">
        <v>30</v>
      </c>
      <c r="C181" s="7" t="s">
        <v>20</v>
      </c>
      <c r="D181" s="142">
        <v>727</v>
      </c>
      <c r="E181" s="142">
        <v>563</v>
      </c>
      <c r="F181" s="122">
        <v>0.77400000000000002</v>
      </c>
      <c r="G181" s="146" t="s">
        <v>31</v>
      </c>
      <c r="H181" s="146" t="s">
        <v>31</v>
      </c>
      <c r="I181" s="19" t="s">
        <v>31</v>
      </c>
      <c r="J181" s="150" t="s">
        <v>31</v>
      </c>
      <c r="K181" s="150" t="s">
        <v>31</v>
      </c>
      <c r="L181" s="20" t="s">
        <v>31</v>
      </c>
      <c r="M181" s="154">
        <v>187</v>
      </c>
      <c r="N181" s="154">
        <v>142</v>
      </c>
      <c r="O181" s="124">
        <v>0.75900000000000001</v>
      </c>
      <c r="P181" s="158">
        <v>165</v>
      </c>
      <c r="Q181" s="158">
        <v>125</v>
      </c>
      <c r="R181" s="125">
        <v>0.75800000000000001</v>
      </c>
      <c r="S181" s="162">
        <v>67</v>
      </c>
      <c r="T181" s="162">
        <v>53</v>
      </c>
      <c r="U181" s="126">
        <v>0.79100000000000004</v>
      </c>
      <c r="V181" s="146" t="s">
        <v>31</v>
      </c>
      <c r="W181" s="146" t="s">
        <v>31</v>
      </c>
      <c r="X181" s="24" t="s">
        <v>31</v>
      </c>
    </row>
    <row r="182" spans="1:24" x14ac:dyDescent="0.25">
      <c r="A182" s="76" t="s">
        <v>43</v>
      </c>
      <c r="B182" t="s">
        <v>32</v>
      </c>
      <c r="C182" s="7" t="s">
        <v>20</v>
      </c>
      <c r="D182" s="142">
        <v>3891</v>
      </c>
      <c r="E182" s="142">
        <v>3121</v>
      </c>
      <c r="F182" s="122">
        <v>0.80200000000000005</v>
      </c>
      <c r="G182" s="146">
        <v>1130</v>
      </c>
      <c r="H182" s="146">
        <v>935</v>
      </c>
      <c r="I182" s="127">
        <v>0.82699999999999996</v>
      </c>
      <c r="J182" s="150">
        <v>877</v>
      </c>
      <c r="K182" s="150">
        <v>726</v>
      </c>
      <c r="L182" s="123">
        <v>0.82799999999999996</v>
      </c>
      <c r="M182" s="154">
        <v>707</v>
      </c>
      <c r="N182" s="154">
        <v>556</v>
      </c>
      <c r="O182" s="124">
        <v>0.78600000000000003</v>
      </c>
      <c r="P182" s="158">
        <v>629</v>
      </c>
      <c r="Q182" s="158">
        <v>495</v>
      </c>
      <c r="R182" s="125">
        <v>0.78700000000000003</v>
      </c>
      <c r="S182" s="162">
        <v>488</v>
      </c>
      <c r="T182" s="162">
        <v>363</v>
      </c>
      <c r="U182" s="126">
        <v>0.74399999999999999</v>
      </c>
      <c r="V182" s="146">
        <v>60</v>
      </c>
      <c r="W182" s="146">
        <v>46</v>
      </c>
      <c r="X182" s="128">
        <v>0.76700000000000002</v>
      </c>
    </row>
    <row r="183" spans="1:24" x14ac:dyDescent="0.25">
      <c r="A183" s="76" t="s">
        <v>43</v>
      </c>
      <c r="B183" t="s">
        <v>60</v>
      </c>
      <c r="C183" s="7" t="s">
        <v>18</v>
      </c>
      <c r="D183" s="142">
        <v>745</v>
      </c>
      <c r="E183" s="142">
        <v>484</v>
      </c>
      <c r="F183" s="122">
        <v>0.65</v>
      </c>
      <c r="G183" s="146" t="s">
        <v>31</v>
      </c>
      <c r="H183" s="146" t="s">
        <v>31</v>
      </c>
      <c r="I183" s="19" t="s">
        <v>31</v>
      </c>
      <c r="J183" s="150">
        <v>57</v>
      </c>
      <c r="K183" s="150">
        <v>43</v>
      </c>
      <c r="L183" s="123">
        <v>0.754</v>
      </c>
      <c r="M183" s="154">
        <v>84</v>
      </c>
      <c r="N183" s="154">
        <v>65</v>
      </c>
      <c r="O183" s="124">
        <v>0.77400000000000002</v>
      </c>
      <c r="P183" s="158">
        <v>134</v>
      </c>
      <c r="Q183" s="158">
        <v>88</v>
      </c>
      <c r="R183" s="125">
        <v>0.65700000000000003</v>
      </c>
      <c r="S183" s="162">
        <v>399</v>
      </c>
      <c r="T183" s="162">
        <v>236</v>
      </c>
      <c r="U183" s="126">
        <v>0.59099999999999997</v>
      </c>
      <c r="V183" s="146" t="s">
        <v>31</v>
      </c>
      <c r="W183" s="146" t="s">
        <v>31</v>
      </c>
      <c r="X183" s="24" t="s">
        <v>31</v>
      </c>
    </row>
    <row r="184" spans="1:24" x14ac:dyDescent="0.25">
      <c r="A184" s="76" t="s">
        <v>43</v>
      </c>
      <c r="B184" t="s">
        <v>33</v>
      </c>
      <c r="C184" s="7" t="s">
        <v>18</v>
      </c>
      <c r="D184" s="142">
        <v>1730</v>
      </c>
      <c r="E184" s="142">
        <v>1203</v>
      </c>
      <c r="F184" s="122">
        <v>0.69499999999999995</v>
      </c>
      <c r="G184" s="146">
        <v>220</v>
      </c>
      <c r="H184" s="146">
        <v>178</v>
      </c>
      <c r="I184" s="127">
        <v>0.80900000000000005</v>
      </c>
      <c r="J184" s="150">
        <v>238</v>
      </c>
      <c r="K184" s="150">
        <v>168</v>
      </c>
      <c r="L184" s="123">
        <v>0.70599999999999996</v>
      </c>
      <c r="M184" s="154">
        <v>366</v>
      </c>
      <c r="N184" s="154">
        <v>260</v>
      </c>
      <c r="O184" s="124">
        <v>0.71</v>
      </c>
      <c r="P184" s="158">
        <v>430</v>
      </c>
      <c r="Q184" s="158">
        <v>300</v>
      </c>
      <c r="R184" s="125">
        <v>0.69799999999999995</v>
      </c>
      <c r="S184" s="162">
        <v>396</v>
      </c>
      <c r="T184" s="162">
        <v>244</v>
      </c>
      <c r="U184" s="126">
        <v>0.61599999999999999</v>
      </c>
      <c r="V184" s="146">
        <v>80</v>
      </c>
      <c r="W184" s="146">
        <v>53</v>
      </c>
      <c r="X184" s="128">
        <v>0.66200000000000003</v>
      </c>
    </row>
    <row r="185" spans="1:24" x14ac:dyDescent="0.25">
      <c r="A185" s="76" t="s">
        <v>43</v>
      </c>
      <c r="B185" t="s">
        <v>34</v>
      </c>
      <c r="C185" s="7" t="s">
        <v>18</v>
      </c>
      <c r="D185" s="142">
        <v>6463</v>
      </c>
      <c r="E185" s="142">
        <v>4255</v>
      </c>
      <c r="F185" s="122">
        <v>0.65800000000000003</v>
      </c>
      <c r="G185" s="146">
        <v>796</v>
      </c>
      <c r="H185" s="146">
        <v>602</v>
      </c>
      <c r="I185" s="127">
        <v>0.75600000000000001</v>
      </c>
      <c r="J185" s="150">
        <v>940</v>
      </c>
      <c r="K185" s="150">
        <v>666</v>
      </c>
      <c r="L185" s="123">
        <v>0.70899999999999996</v>
      </c>
      <c r="M185" s="154">
        <v>1107</v>
      </c>
      <c r="N185" s="154">
        <v>767</v>
      </c>
      <c r="O185" s="124">
        <v>0.69299999999999995</v>
      </c>
      <c r="P185" s="158">
        <v>1600</v>
      </c>
      <c r="Q185" s="158">
        <v>1030</v>
      </c>
      <c r="R185" s="125">
        <v>0.64400000000000002</v>
      </c>
      <c r="S185" s="162">
        <v>1875</v>
      </c>
      <c r="T185" s="162">
        <v>1103</v>
      </c>
      <c r="U185" s="126">
        <v>0.58799999999999997</v>
      </c>
      <c r="V185" s="146">
        <v>145</v>
      </c>
      <c r="W185" s="146">
        <v>87</v>
      </c>
      <c r="X185" s="128">
        <v>0.6</v>
      </c>
    </row>
    <row r="186" spans="1:24" x14ac:dyDescent="0.25">
      <c r="A186" s="76" t="s">
        <v>43</v>
      </c>
      <c r="B186" t="s">
        <v>35</v>
      </c>
      <c r="C186" s="7" t="s">
        <v>22</v>
      </c>
      <c r="D186" s="142">
        <v>629</v>
      </c>
      <c r="E186" s="142">
        <v>499</v>
      </c>
      <c r="F186" s="122">
        <v>0.79300000000000004</v>
      </c>
      <c r="G186" s="146" t="s">
        <v>31</v>
      </c>
      <c r="H186" s="146" t="s">
        <v>31</v>
      </c>
      <c r="I186" s="19" t="s">
        <v>31</v>
      </c>
      <c r="J186" s="150">
        <v>121</v>
      </c>
      <c r="K186" s="150">
        <v>90</v>
      </c>
      <c r="L186" s="123">
        <v>0.74399999999999999</v>
      </c>
      <c r="M186" s="154">
        <v>130</v>
      </c>
      <c r="N186" s="154">
        <v>110</v>
      </c>
      <c r="O186" s="124">
        <v>0.84599999999999997</v>
      </c>
      <c r="P186" s="158">
        <v>167</v>
      </c>
      <c r="Q186" s="158">
        <v>128</v>
      </c>
      <c r="R186" s="125">
        <v>0.76600000000000001</v>
      </c>
      <c r="S186" s="162">
        <v>108</v>
      </c>
      <c r="T186" s="162">
        <v>86</v>
      </c>
      <c r="U186" s="126">
        <v>0.79600000000000004</v>
      </c>
      <c r="V186" s="146" t="s">
        <v>31</v>
      </c>
      <c r="W186" s="146" t="s">
        <v>31</v>
      </c>
      <c r="X186" s="24" t="s">
        <v>31</v>
      </c>
    </row>
    <row r="187" spans="1:24" x14ac:dyDescent="0.25">
      <c r="A187" s="76" t="s">
        <v>43</v>
      </c>
      <c r="B187" t="s">
        <v>61</v>
      </c>
      <c r="C187" s="7" t="s">
        <v>16</v>
      </c>
      <c r="D187" s="142">
        <v>8977</v>
      </c>
      <c r="E187" s="142">
        <v>6031</v>
      </c>
      <c r="F187" s="122">
        <v>0.67200000000000004</v>
      </c>
      <c r="G187" s="146">
        <v>1986</v>
      </c>
      <c r="H187" s="146">
        <v>1443</v>
      </c>
      <c r="I187" s="127">
        <v>0.72699999999999998</v>
      </c>
      <c r="J187" s="150">
        <v>2309</v>
      </c>
      <c r="K187" s="150">
        <v>1602</v>
      </c>
      <c r="L187" s="123">
        <v>0.69399999999999995</v>
      </c>
      <c r="M187" s="154">
        <v>1880</v>
      </c>
      <c r="N187" s="154">
        <v>1267</v>
      </c>
      <c r="O187" s="124">
        <v>0.67400000000000004</v>
      </c>
      <c r="P187" s="158">
        <v>1777</v>
      </c>
      <c r="Q187" s="158">
        <v>1103</v>
      </c>
      <c r="R187" s="125">
        <v>0.621</v>
      </c>
      <c r="S187" s="162">
        <v>992</v>
      </c>
      <c r="T187" s="162">
        <v>599</v>
      </c>
      <c r="U187" s="126">
        <v>0.60399999999999998</v>
      </c>
      <c r="V187" s="146">
        <v>33</v>
      </c>
      <c r="W187" s="146">
        <v>17</v>
      </c>
      <c r="X187" s="128">
        <v>0.51500000000000001</v>
      </c>
    </row>
    <row r="188" spans="1:24" x14ac:dyDescent="0.25">
      <c r="A188" s="76" t="s">
        <v>43</v>
      </c>
      <c r="B188" t="s">
        <v>36</v>
      </c>
      <c r="C188" s="7" t="s">
        <v>20</v>
      </c>
      <c r="D188" s="142">
        <v>378</v>
      </c>
      <c r="E188" s="142">
        <v>265</v>
      </c>
      <c r="F188" s="122">
        <v>0.70099999999999996</v>
      </c>
      <c r="G188" s="146" t="s">
        <v>31</v>
      </c>
      <c r="H188" s="146" t="s">
        <v>31</v>
      </c>
      <c r="I188" s="19" t="s">
        <v>31</v>
      </c>
      <c r="J188" s="150" t="s">
        <v>31</v>
      </c>
      <c r="K188" s="150" t="s">
        <v>31</v>
      </c>
      <c r="L188" s="20" t="s">
        <v>31</v>
      </c>
      <c r="M188" s="154">
        <v>117</v>
      </c>
      <c r="N188" s="154">
        <v>71</v>
      </c>
      <c r="O188" s="124">
        <v>0.60699999999999998</v>
      </c>
      <c r="P188" s="158">
        <v>133</v>
      </c>
      <c r="Q188" s="158">
        <v>100</v>
      </c>
      <c r="R188" s="125">
        <v>0.752</v>
      </c>
      <c r="S188" s="162">
        <v>68</v>
      </c>
      <c r="T188" s="162">
        <v>47</v>
      </c>
      <c r="U188" s="126">
        <v>0.69099999999999995</v>
      </c>
      <c r="V188" s="146" t="s">
        <v>31</v>
      </c>
      <c r="W188" s="146" t="s">
        <v>31</v>
      </c>
      <c r="X188" s="24" t="s">
        <v>31</v>
      </c>
    </row>
    <row r="189" spans="1:24" ht="15.75" thickBot="1" x14ac:dyDescent="0.3">
      <c r="A189" s="77" t="s">
        <v>43</v>
      </c>
      <c r="B189" s="4" t="s">
        <v>37</v>
      </c>
      <c r="C189" s="8" t="s">
        <v>22</v>
      </c>
      <c r="D189" s="143">
        <v>943</v>
      </c>
      <c r="E189" s="143">
        <v>685</v>
      </c>
      <c r="F189" s="129">
        <v>0.72599999999999998</v>
      </c>
      <c r="G189" s="147" t="s">
        <v>31</v>
      </c>
      <c r="H189" s="147" t="s">
        <v>31</v>
      </c>
      <c r="I189" s="25" t="s">
        <v>31</v>
      </c>
      <c r="J189" s="151">
        <v>73</v>
      </c>
      <c r="K189" s="151">
        <v>57</v>
      </c>
      <c r="L189" s="140">
        <v>0.78100000000000003</v>
      </c>
      <c r="M189" s="155">
        <v>196</v>
      </c>
      <c r="N189" s="155">
        <v>148</v>
      </c>
      <c r="O189" s="130">
        <v>0.755</v>
      </c>
      <c r="P189" s="159">
        <v>228</v>
      </c>
      <c r="Q189" s="159">
        <v>164</v>
      </c>
      <c r="R189" s="131">
        <v>0.71899999999999997</v>
      </c>
      <c r="S189" s="163">
        <v>403</v>
      </c>
      <c r="T189" s="163">
        <v>280</v>
      </c>
      <c r="U189" s="132">
        <v>0.69499999999999995</v>
      </c>
      <c r="V189" s="147" t="s">
        <v>31</v>
      </c>
      <c r="W189" s="147" t="s">
        <v>31</v>
      </c>
      <c r="X189" s="29" t="s">
        <v>31</v>
      </c>
    </row>
    <row r="194" ht="15" customHeight="1" x14ac:dyDescent="0.25"/>
    <row r="200" ht="27.75" customHeight="1" x14ac:dyDescent="0.25"/>
  </sheetData>
  <autoFilter ref="A14:X189" xr:uid="{00000000-0001-0000-0000-000000000000}"/>
  <mergeCells count="27">
    <mergeCell ref="A8:B8"/>
    <mergeCell ref="D8:U8"/>
    <mergeCell ref="A5:B5"/>
    <mergeCell ref="D5:U5"/>
    <mergeCell ref="D6:U6"/>
    <mergeCell ref="A7:B7"/>
    <mergeCell ref="D7:U7"/>
    <mergeCell ref="A2:U2"/>
    <mergeCell ref="A3:B3"/>
    <mergeCell ref="D3:U3"/>
    <mergeCell ref="A4:B4"/>
    <mergeCell ref="D4:U4"/>
    <mergeCell ref="V13:X13"/>
    <mergeCell ref="A15:A39"/>
    <mergeCell ref="A40:A64"/>
    <mergeCell ref="A65:A89"/>
    <mergeCell ref="D13:F13"/>
    <mergeCell ref="G13:I13"/>
    <mergeCell ref="J13:L13"/>
    <mergeCell ref="M13:O13"/>
    <mergeCell ref="P13:R13"/>
    <mergeCell ref="A9:U10"/>
    <mergeCell ref="A90:A114"/>
    <mergeCell ref="A115:A139"/>
    <mergeCell ref="A140:A164"/>
    <mergeCell ref="A165:A189"/>
    <mergeCell ref="S13:U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tabSelected="1" zoomScale="85" zoomScaleNormal="85" workbookViewId="0">
      <pane xSplit="3" ySplit="15" topLeftCell="G16" activePane="bottomRight" state="frozen"/>
      <selection pane="topRight" activeCell="D1" sqref="D1"/>
      <selection pane="bottomLeft" activeCell="A16" sqref="A16"/>
      <selection pane="bottomRight" activeCell="V189" sqref="V189"/>
    </sheetView>
  </sheetViews>
  <sheetFormatPr defaultRowHeight="15" x14ac:dyDescent="0.25"/>
  <cols>
    <col min="1" max="1" width="14.28515625" style="1" customWidth="1"/>
    <col min="2" max="3" width="21.5703125" customWidth="1"/>
    <col min="4" max="4" width="13.28515625" style="1" customWidth="1"/>
    <col min="5" max="6" width="13.28515625" style="2" customWidth="1"/>
    <col min="7" max="18" width="13.28515625" customWidth="1"/>
    <col min="19" max="20" width="10.5703125" bestFit="1" customWidth="1"/>
    <col min="21" max="21" width="10.28515625" bestFit="1" customWidth="1"/>
    <col min="22" max="23" width="10.5703125" bestFit="1" customWidth="1"/>
    <col min="24" max="24" width="10.28515625" bestFit="1" customWidth="1"/>
    <col min="25" max="25" width="8.7109375" customWidth="1"/>
    <col min="26" max="26" width="10.5703125" bestFit="1" customWidth="1"/>
    <col min="27" max="27" width="10.28515625" bestFit="1" customWidth="1"/>
  </cols>
  <sheetData>
    <row r="1" spans="1:27" s="10" customFormat="1" ht="21" customHeight="1" thickBot="1" x14ac:dyDescent="0.4">
      <c r="A1" s="9" t="s">
        <v>70</v>
      </c>
      <c r="D1" s="9"/>
      <c r="E1" s="11"/>
      <c r="F1" s="12"/>
      <c r="I1" s="12"/>
      <c r="L1" s="12"/>
      <c r="O1" s="12"/>
      <c r="U1" s="12"/>
    </row>
    <row r="2" spans="1:27" x14ac:dyDescent="0.25">
      <c r="A2" s="86" t="s">
        <v>44</v>
      </c>
      <c r="B2" s="87"/>
      <c r="C2" s="87"/>
      <c r="D2" s="87"/>
      <c r="E2" s="87"/>
      <c r="F2" s="87"/>
      <c r="G2" s="87"/>
      <c r="H2" s="87"/>
      <c r="I2" s="87"/>
      <c r="J2" s="87"/>
      <c r="K2" s="87"/>
      <c r="L2" s="87"/>
      <c r="M2" s="87"/>
      <c r="N2" s="87"/>
      <c r="O2" s="87"/>
      <c r="P2" s="87"/>
      <c r="Q2" s="87"/>
      <c r="R2" s="88"/>
    </row>
    <row r="3" spans="1:27" x14ac:dyDescent="0.25">
      <c r="A3" s="89" t="s">
        <v>10</v>
      </c>
      <c r="B3" s="90"/>
      <c r="C3" s="16"/>
      <c r="D3" s="91" t="s">
        <v>45</v>
      </c>
      <c r="E3" s="91"/>
      <c r="F3" s="91"/>
      <c r="G3" s="91"/>
      <c r="H3" s="91"/>
      <c r="I3" s="91"/>
      <c r="J3" s="91"/>
      <c r="K3" s="91"/>
      <c r="L3" s="91"/>
      <c r="M3" s="91"/>
      <c r="N3" s="91"/>
      <c r="O3" s="91"/>
      <c r="P3" s="91"/>
      <c r="Q3" s="91"/>
      <c r="R3" s="92"/>
    </row>
    <row r="4" spans="1:27" x14ac:dyDescent="0.25">
      <c r="A4" s="89" t="s">
        <v>46</v>
      </c>
      <c r="B4" s="90"/>
      <c r="C4" s="16"/>
      <c r="D4" s="91" t="s">
        <v>47</v>
      </c>
      <c r="E4" s="91"/>
      <c r="F4" s="91"/>
      <c r="G4" s="91"/>
      <c r="H4" s="91"/>
      <c r="I4" s="91"/>
      <c r="J4" s="91"/>
      <c r="K4" s="91"/>
      <c r="L4" s="91"/>
      <c r="M4" s="91"/>
      <c r="N4" s="91"/>
      <c r="O4" s="91"/>
      <c r="P4" s="91"/>
      <c r="Q4" s="91"/>
      <c r="R4" s="92"/>
    </row>
    <row r="5" spans="1:27" x14ac:dyDescent="0.25">
      <c r="A5" s="93" t="s">
        <v>14</v>
      </c>
      <c r="B5" s="94"/>
      <c r="C5" s="17"/>
      <c r="D5" s="91" t="s">
        <v>66</v>
      </c>
      <c r="E5" s="91"/>
      <c r="F5" s="91"/>
      <c r="G5" s="91"/>
      <c r="H5" s="91"/>
      <c r="I5" s="91"/>
      <c r="J5" s="91"/>
      <c r="K5" s="91"/>
      <c r="L5" s="91"/>
      <c r="M5" s="91"/>
      <c r="N5" s="91"/>
      <c r="O5" s="91"/>
      <c r="P5" s="91"/>
      <c r="Q5" s="91"/>
      <c r="R5" s="92"/>
    </row>
    <row r="6" spans="1:27" x14ac:dyDescent="0.25">
      <c r="A6" s="18" t="s">
        <v>48</v>
      </c>
      <c r="B6" s="17"/>
      <c r="C6" s="17"/>
      <c r="D6" s="97" t="s">
        <v>49</v>
      </c>
      <c r="E6" s="97"/>
      <c r="F6" s="97"/>
      <c r="G6" s="97"/>
      <c r="H6" s="97"/>
      <c r="I6" s="97"/>
      <c r="J6" s="97"/>
      <c r="K6" s="97"/>
      <c r="L6" s="97"/>
      <c r="M6" s="97"/>
      <c r="N6" s="97"/>
      <c r="O6" s="97"/>
      <c r="P6" s="97"/>
      <c r="Q6" s="97"/>
      <c r="R6" s="98"/>
    </row>
    <row r="7" spans="1:27" x14ac:dyDescent="0.25">
      <c r="A7" s="65" t="s">
        <v>62</v>
      </c>
      <c r="B7" s="17"/>
      <c r="C7" s="17"/>
      <c r="D7" s="68" t="s">
        <v>63</v>
      </c>
      <c r="E7" s="66"/>
      <c r="F7" s="66"/>
      <c r="G7" s="66"/>
      <c r="H7" s="66"/>
      <c r="I7" s="66"/>
      <c r="J7" s="66"/>
      <c r="K7" s="66"/>
      <c r="L7" s="66"/>
      <c r="M7" s="66"/>
      <c r="N7" s="66"/>
      <c r="O7" s="66"/>
      <c r="P7" s="66"/>
      <c r="Q7" s="66"/>
      <c r="R7" s="67"/>
    </row>
    <row r="8" spans="1:27" x14ac:dyDescent="0.25">
      <c r="A8" s="89" t="s">
        <v>50</v>
      </c>
      <c r="B8" s="90"/>
      <c r="C8" s="16"/>
      <c r="D8" s="97" t="s">
        <v>64</v>
      </c>
      <c r="E8" s="97"/>
      <c r="F8" s="97"/>
      <c r="G8" s="97"/>
      <c r="H8" s="97"/>
      <c r="I8" s="97"/>
      <c r="J8" s="97"/>
      <c r="K8" s="97"/>
      <c r="L8" s="97"/>
      <c r="M8" s="97"/>
      <c r="N8" s="97"/>
      <c r="O8" s="97"/>
      <c r="P8" s="97"/>
      <c r="Q8" s="97"/>
      <c r="R8" s="98"/>
    </row>
    <row r="9" spans="1:27" x14ac:dyDescent="0.25">
      <c r="A9" s="93" t="s">
        <v>31</v>
      </c>
      <c r="B9" s="94"/>
      <c r="C9" s="17"/>
      <c r="D9" s="95" t="s">
        <v>68</v>
      </c>
      <c r="E9" s="95"/>
      <c r="F9" s="95"/>
      <c r="G9" s="95"/>
      <c r="H9" s="95"/>
      <c r="I9" s="95"/>
      <c r="J9" s="95"/>
      <c r="K9" s="95"/>
      <c r="L9" s="95"/>
      <c r="M9" s="95"/>
      <c r="N9" s="95"/>
      <c r="O9" s="95"/>
      <c r="P9" s="95"/>
      <c r="Q9" s="95"/>
      <c r="R9" s="96"/>
    </row>
    <row r="10" spans="1:27" x14ac:dyDescent="0.25">
      <c r="A10" s="109"/>
      <c r="B10" s="110"/>
      <c r="C10" s="110"/>
      <c r="D10" s="110"/>
      <c r="E10" s="110"/>
      <c r="F10" s="110"/>
      <c r="G10" s="110"/>
      <c r="H10" s="110"/>
      <c r="I10" s="110"/>
      <c r="J10" s="110"/>
      <c r="K10" s="110"/>
      <c r="L10" s="110"/>
      <c r="M10" s="110"/>
      <c r="N10" s="110"/>
      <c r="O10" s="110"/>
      <c r="P10" s="110"/>
      <c r="Q10" s="110"/>
      <c r="R10" s="111"/>
    </row>
    <row r="11" spans="1:27" ht="27.75" customHeight="1" thickBot="1" x14ac:dyDescent="0.3">
      <c r="A11" s="112" t="s">
        <v>67</v>
      </c>
      <c r="B11" s="113"/>
      <c r="C11" s="113"/>
      <c r="D11" s="113"/>
      <c r="E11" s="113"/>
      <c r="F11" s="113"/>
      <c r="G11" s="113"/>
      <c r="H11" s="113"/>
      <c r="I11" s="113"/>
      <c r="J11" s="113"/>
      <c r="K11" s="113"/>
      <c r="L11" s="113"/>
      <c r="M11" s="113"/>
      <c r="N11" s="113"/>
      <c r="O11" s="113"/>
      <c r="P11" s="113"/>
      <c r="Q11" s="113"/>
      <c r="R11" s="114"/>
    </row>
    <row r="12" spans="1:27" s="10" customFormat="1" ht="21" customHeight="1" x14ac:dyDescent="0.35">
      <c r="A12" s="9"/>
      <c r="D12" s="9"/>
      <c r="E12" s="11"/>
      <c r="F12" s="12"/>
      <c r="I12" s="12"/>
      <c r="L12" s="12"/>
      <c r="O12" s="12"/>
      <c r="R12" s="15"/>
      <c r="S12" s="14"/>
    </row>
    <row r="13" spans="1:27" ht="15.75" thickBot="1" x14ac:dyDescent="0.3"/>
    <row r="14" spans="1:27" s="7" customFormat="1" ht="19.5" customHeight="1" x14ac:dyDescent="0.25">
      <c r="A14" s="30"/>
      <c r="B14" s="31" t="s">
        <v>51</v>
      </c>
      <c r="C14" s="32"/>
      <c r="D14" s="104" t="s">
        <v>1</v>
      </c>
      <c r="E14" s="105"/>
      <c r="F14" s="105"/>
      <c r="G14" s="106" t="s">
        <v>52</v>
      </c>
      <c r="H14" s="106"/>
      <c r="I14" s="106"/>
      <c r="J14" s="107" t="s">
        <v>53</v>
      </c>
      <c r="K14" s="107"/>
      <c r="L14" s="107"/>
      <c r="M14" s="108" t="s">
        <v>54</v>
      </c>
      <c r="N14" s="108"/>
      <c r="O14" s="108"/>
      <c r="P14" s="103" t="s">
        <v>62</v>
      </c>
      <c r="Q14" s="103"/>
      <c r="R14" s="103"/>
      <c r="S14" s="99" t="s">
        <v>57</v>
      </c>
      <c r="T14" s="99"/>
      <c r="U14" s="99"/>
      <c r="V14" s="100" t="s">
        <v>58</v>
      </c>
      <c r="W14" s="100"/>
      <c r="X14" s="100"/>
      <c r="Y14" s="101" t="s">
        <v>59</v>
      </c>
      <c r="Z14" s="101"/>
      <c r="AA14" s="102"/>
    </row>
    <row r="15" spans="1:27" s="7" customFormat="1" ht="30.75" customHeight="1" thickBot="1" x14ac:dyDescent="0.3">
      <c r="A15" s="33" t="s">
        <v>8</v>
      </c>
      <c r="B15" s="34" t="s">
        <v>56</v>
      </c>
      <c r="C15" s="35" t="s">
        <v>9</v>
      </c>
      <c r="D15" s="36" t="s">
        <v>10</v>
      </c>
      <c r="E15" s="36" t="s">
        <v>11</v>
      </c>
      <c r="F15" s="37" t="s">
        <v>12</v>
      </c>
      <c r="G15" s="40" t="s">
        <v>10</v>
      </c>
      <c r="H15" s="40" t="s">
        <v>11</v>
      </c>
      <c r="I15" s="41" t="s">
        <v>12</v>
      </c>
      <c r="J15" s="42" t="s">
        <v>10</v>
      </c>
      <c r="K15" s="42" t="s">
        <v>11</v>
      </c>
      <c r="L15" s="43" t="s">
        <v>12</v>
      </c>
      <c r="M15" s="44" t="s">
        <v>10</v>
      </c>
      <c r="N15" s="44" t="s">
        <v>11</v>
      </c>
      <c r="O15" s="45" t="s">
        <v>12</v>
      </c>
      <c r="P15" s="46" t="s">
        <v>10</v>
      </c>
      <c r="Q15" s="46" t="s">
        <v>11</v>
      </c>
      <c r="R15" s="64" t="s">
        <v>12</v>
      </c>
      <c r="S15" s="56" t="s">
        <v>10</v>
      </c>
      <c r="T15" s="57" t="s">
        <v>11</v>
      </c>
      <c r="U15" s="58" t="s">
        <v>12</v>
      </c>
      <c r="V15" s="59" t="s">
        <v>10</v>
      </c>
      <c r="W15" s="60" t="s">
        <v>11</v>
      </c>
      <c r="X15" s="61" t="s">
        <v>12</v>
      </c>
      <c r="Y15" s="62" t="s">
        <v>10</v>
      </c>
      <c r="Z15" s="62" t="s">
        <v>11</v>
      </c>
      <c r="AA15" s="63" t="s">
        <v>12</v>
      </c>
    </row>
    <row r="16" spans="1:27" x14ac:dyDescent="0.25">
      <c r="A16" s="76" t="s">
        <v>13</v>
      </c>
      <c r="B16" s="5" t="s">
        <v>55</v>
      </c>
      <c r="C16" s="5" t="s">
        <v>55</v>
      </c>
      <c r="D16" s="141">
        <v>58605</v>
      </c>
      <c r="E16" s="141">
        <v>38258</v>
      </c>
      <c r="F16" s="115">
        <v>0.65300000000000002</v>
      </c>
      <c r="G16" s="149">
        <v>16085</v>
      </c>
      <c r="H16" s="149">
        <v>7466</v>
      </c>
      <c r="I16" s="117">
        <v>0.46400000000000002</v>
      </c>
      <c r="J16" s="153">
        <v>6386</v>
      </c>
      <c r="K16" s="153">
        <v>3591</v>
      </c>
      <c r="L16" s="118">
        <v>0.56200000000000006</v>
      </c>
      <c r="M16" s="157">
        <v>14188</v>
      </c>
      <c r="N16" s="157">
        <v>11594</v>
      </c>
      <c r="O16" s="119">
        <v>0.81699999999999995</v>
      </c>
      <c r="P16" s="161">
        <v>21946</v>
      </c>
      <c r="Q16" s="161">
        <v>15607</v>
      </c>
      <c r="R16" s="138">
        <v>0.71099999999999997</v>
      </c>
      <c r="S16" s="167">
        <v>42520</v>
      </c>
      <c r="T16" s="167">
        <v>30792</v>
      </c>
      <c r="U16" s="173">
        <v>0.72399999999999998</v>
      </c>
      <c r="V16" s="177">
        <v>52219</v>
      </c>
      <c r="W16" s="177">
        <v>34667</v>
      </c>
      <c r="X16" s="180">
        <v>0.66400000000000003</v>
      </c>
      <c r="Y16" s="186">
        <v>36134</v>
      </c>
      <c r="Z16" s="186">
        <v>27201</v>
      </c>
      <c r="AA16" s="189">
        <v>0.753</v>
      </c>
    </row>
    <row r="17" spans="1:27" x14ac:dyDescent="0.25">
      <c r="A17" s="76" t="str">
        <f t="shared" ref="A17:A20" si="0">A16</f>
        <v>6 months</v>
      </c>
      <c r="B17" s="5" t="s">
        <v>16</v>
      </c>
      <c r="C17" s="5" t="s">
        <v>16</v>
      </c>
      <c r="D17" s="141">
        <v>24000</v>
      </c>
      <c r="E17" s="141">
        <v>15472</v>
      </c>
      <c r="F17" s="115">
        <v>0.64500000000000002</v>
      </c>
      <c r="G17" s="149">
        <v>5091</v>
      </c>
      <c r="H17" s="149">
        <v>2131</v>
      </c>
      <c r="I17" s="117">
        <v>0.41899999999999998</v>
      </c>
      <c r="J17" s="153">
        <v>4498</v>
      </c>
      <c r="K17" s="153">
        <v>2403</v>
      </c>
      <c r="L17" s="118">
        <v>0.53400000000000003</v>
      </c>
      <c r="M17" s="157">
        <v>7872</v>
      </c>
      <c r="N17" s="157">
        <v>6358</v>
      </c>
      <c r="O17" s="119">
        <v>0.80800000000000005</v>
      </c>
      <c r="P17" s="161">
        <v>6539</v>
      </c>
      <c r="Q17" s="161">
        <v>4580</v>
      </c>
      <c r="R17" s="120">
        <v>0.7</v>
      </c>
      <c r="S17" s="167">
        <v>18909</v>
      </c>
      <c r="T17" s="167">
        <v>13341</v>
      </c>
      <c r="U17" s="173">
        <v>0.70599999999999996</v>
      </c>
      <c r="V17" s="177">
        <v>19502</v>
      </c>
      <c r="W17" s="177">
        <v>13069</v>
      </c>
      <c r="X17" s="181">
        <v>0.67</v>
      </c>
      <c r="Y17" s="186">
        <v>14411</v>
      </c>
      <c r="Z17" s="186">
        <v>10938</v>
      </c>
      <c r="AA17" s="189">
        <v>0.75900000000000001</v>
      </c>
    </row>
    <row r="18" spans="1:27" x14ac:dyDescent="0.25">
      <c r="A18" s="76" t="str">
        <f t="shared" si="0"/>
        <v>6 months</v>
      </c>
      <c r="B18" s="5" t="s">
        <v>18</v>
      </c>
      <c r="C18" s="5" t="s">
        <v>18</v>
      </c>
      <c r="D18" s="141">
        <v>12313</v>
      </c>
      <c r="E18" s="141">
        <v>6884</v>
      </c>
      <c r="F18" s="115">
        <v>0.55900000000000005</v>
      </c>
      <c r="G18" s="149">
        <v>5164</v>
      </c>
      <c r="H18" s="149">
        <v>1990</v>
      </c>
      <c r="I18" s="117">
        <v>0.38500000000000001</v>
      </c>
      <c r="J18" s="153">
        <v>450</v>
      </c>
      <c r="K18" s="153">
        <v>262</v>
      </c>
      <c r="L18" s="118">
        <v>0.58199999999999996</v>
      </c>
      <c r="M18" s="157">
        <v>1984</v>
      </c>
      <c r="N18" s="157">
        <v>1605</v>
      </c>
      <c r="O18" s="119">
        <v>0.80900000000000005</v>
      </c>
      <c r="P18" s="161">
        <v>4715</v>
      </c>
      <c r="Q18" s="161">
        <v>3027</v>
      </c>
      <c r="R18" s="120">
        <v>0.64200000000000002</v>
      </c>
      <c r="S18" s="167">
        <v>7149</v>
      </c>
      <c r="T18" s="167">
        <v>4894</v>
      </c>
      <c r="U18" s="173">
        <v>0.68500000000000005</v>
      </c>
      <c r="V18" s="177">
        <v>11863</v>
      </c>
      <c r="W18" s="177">
        <v>6622</v>
      </c>
      <c r="X18" s="181">
        <v>0.55800000000000005</v>
      </c>
      <c r="Y18" s="186">
        <v>6699</v>
      </c>
      <c r="Z18" s="186">
        <v>4632</v>
      </c>
      <c r="AA18" s="189">
        <v>0.69099999999999995</v>
      </c>
    </row>
    <row r="19" spans="1:27" x14ac:dyDescent="0.25">
      <c r="A19" s="76" t="str">
        <f t="shared" si="0"/>
        <v>6 months</v>
      </c>
      <c r="B19" s="5" t="s">
        <v>20</v>
      </c>
      <c r="C19" s="5" t="s">
        <v>20</v>
      </c>
      <c r="D19" s="141">
        <v>11965</v>
      </c>
      <c r="E19" s="141">
        <v>8867</v>
      </c>
      <c r="F19" s="115">
        <v>0.74099999999999999</v>
      </c>
      <c r="G19" s="149">
        <v>2335</v>
      </c>
      <c r="H19" s="149">
        <v>1441</v>
      </c>
      <c r="I19" s="117">
        <v>0.61699999999999999</v>
      </c>
      <c r="J19" s="153">
        <v>630</v>
      </c>
      <c r="K19" s="153">
        <v>417</v>
      </c>
      <c r="L19" s="118">
        <v>0.66200000000000003</v>
      </c>
      <c r="M19" s="157">
        <v>2440</v>
      </c>
      <c r="N19" s="157">
        <v>2060</v>
      </c>
      <c r="O19" s="119">
        <v>0.84399999999999997</v>
      </c>
      <c r="P19" s="161">
        <v>6560</v>
      </c>
      <c r="Q19" s="161">
        <v>4949</v>
      </c>
      <c r="R19" s="120">
        <v>0.754</v>
      </c>
      <c r="S19" s="167">
        <v>9630</v>
      </c>
      <c r="T19" s="167">
        <v>7426</v>
      </c>
      <c r="U19" s="173">
        <v>0.77100000000000002</v>
      </c>
      <c r="V19" s="177">
        <v>11335</v>
      </c>
      <c r="W19" s="177">
        <v>8450</v>
      </c>
      <c r="X19" s="181">
        <v>0.745</v>
      </c>
      <c r="Y19" s="186">
        <v>9000</v>
      </c>
      <c r="Z19" s="186">
        <v>7009</v>
      </c>
      <c r="AA19" s="189">
        <v>0.77900000000000003</v>
      </c>
    </row>
    <row r="20" spans="1:27" x14ac:dyDescent="0.25">
      <c r="A20" s="76" t="str">
        <f t="shared" si="0"/>
        <v>6 months</v>
      </c>
      <c r="B20" s="5" t="s">
        <v>22</v>
      </c>
      <c r="C20" s="5" t="s">
        <v>22</v>
      </c>
      <c r="D20" s="141">
        <v>10181</v>
      </c>
      <c r="E20" s="141">
        <v>7029</v>
      </c>
      <c r="F20" s="115">
        <v>0.69</v>
      </c>
      <c r="G20" s="149">
        <v>3488</v>
      </c>
      <c r="H20" s="149">
        <v>1903</v>
      </c>
      <c r="I20" s="117">
        <v>0.54600000000000004</v>
      </c>
      <c r="J20" s="153">
        <v>779</v>
      </c>
      <c r="K20" s="153">
        <v>508</v>
      </c>
      <c r="L20" s="118">
        <v>0.65200000000000002</v>
      </c>
      <c r="M20" s="157">
        <v>1879</v>
      </c>
      <c r="N20" s="157">
        <v>1570</v>
      </c>
      <c r="O20" s="119">
        <v>0.83599999999999997</v>
      </c>
      <c r="P20" s="161">
        <v>4035</v>
      </c>
      <c r="Q20" s="161">
        <v>3048</v>
      </c>
      <c r="R20" s="120">
        <v>0.755</v>
      </c>
      <c r="S20" s="167">
        <v>6693</v>
      </c>
      <c r="T20" s="167">
        <v>5126</v>
      </c>
      <c r="U20" s="173">
        <v>0.76600000000000001</v>
      </c>
      <c r="V20" s="177">
        <v>9402</v>
      </c>
      <c r="W20" s="177">
        <v>6521</v>
      </c>
      <c r="X20" s="181">
        <v>0.69399999999999995</v>
      </c>
      <c r="Y20" s="186">
        <v>5914</v>
      </c>
      <c r="Z20" s="186">
        <v>4618</v>
      </c>
      <c r="AA20" s="189">
        <v>0.78100000000000003</v>
      </c>
    </row>
    <row r="21" spans="1:27" x14ac:dyDescent="0.25">
      <c r="A21" s="76" t="s">
        <v>13</v>
      </c>
      <c r="B21" t="s">
        <v>15</v>
      </c>
      <c r="C21" t="s">
        <v>16</v>
      </c>
      <c r="D21" s="142">
        <v>4942</v>
      </c>
      <c r="E21" s="142">
        <v>3473</v>
      </c>
      <c r="F21" s="122">
        <v>0.70299999999999996</v>
      </c>
      <c r="G21" s="150">
        <v>646</v>
      </c>
      <c r="H21" s="150">
        <v>324</v>
      </c>
      <c r="I21" s="123">
        <v>0.502</v>
      </c>
      <c r="J21" s="154">
        <v>827</v>
      </c>
      <c r="K21" s="154">
        <v>455</v>
      </c>
      <c r="L21" s="124">
        <v>0.55000000000000004</v>
      </c>
      <c r="M21" s="158">
        <v>1885</v>
      </c>
      <c r="N21" s="158">
        <v>1496</v>
      </c>
      <c r="O21" s="125">
        <v>0.79400000000000004</v>
      </c>
      <c r="P21" s="162">
        <v>1584</v>
      </c>
      <c r="Q21" s="162">
        <v>1198</v>
      </c>
      <c r="R21" s="126">
        <v>0.75600000000000001</v>
      </c>
      <c r="S21" s="168">
        <v>4296</v>
      </c>
      <c r="T21" s="168">
        <v>3149</v>
      </c>
      <c r="U21" s="174">
        <v>0.73299999999999998</v>
      </c>
      <c r="V21" s="178">
        <v>4115</v>
      </c>
      <c r="W21" s="178">
        <v>3018</v>
      </c>
      <c r="X21" s="182">
        <v>0.73299999999999998</v>
      </c>
      <c r="Y21" s="187">
        <v>3469</v>
      </c>
      <c r="Z21" s="187">
        <v>2694</v>
      </c>
      <c r="AA21" s="190">
        <v>0.77700000000000002</v>
      </c>
    </row>
    <row r="22" spans="1:27" x14ac:dyDescent="0.25">
      <c r="A22" s="76" t="s">
        <v>13</v>
      </c>
      <c r="B22" t="s">
        <v>17</v>
      </c>
      <c r="C22" t="s">
        <v>18</v>
      </c>
      <c r="D22" s="142">
        <v>3120</v>
      </c>
      <c r="E22" s="142">
        <v>1655</v>
      </c>
      <c r="F22" s="122">
        <v>0.53</v>
      </c>
      <c r="G22" s="150">
        <v>1260</v>
      </c>
      <c r="H22" s="150">
        <v>411</v>
      </c>
      <c r="I22" s="123">
        <v>0.32600000000000001</v>
      </c>
      <c r="J22" s="154">
        <v>93</v>
      </c>
      <c r="K22" s="154">
        <v>56</v>
      </c>
      <c r="L22" s="124">
        <v>0.60199999999999998</v>
      </c>
      <c r="M22" s="158">
        <v>525</v>
      </c>
      <c r="N22" s="158">
        <v>416</v>
      </c>
      <c r="O22" s="125">
        <v>0.79200000000000004</v>
      </c>
      <c r="P22" s="162">
        <v>1242</v>
      </c>
      <c r="Q22" s="162">
        <v>772</v>
      </c>
      <c r="R22" s="126">
        <v>0.622</v>
      </c>
      <c r="S22" s="168">
        <v>1860</v>
      </c>
      <c r="T22" s="168">
        <v>1244</v>
      </c>
      <c r="U22" s="174">
        <v>0.66900000000000004</v>
      </c>
      <c r="V22" s="178">
        <v>3027</v>
      </c>
      <c r="W22" s="178">
        <v>1599</v>
      </c>
      <c r="X22" s="182">
        <v>0.52800000000000002</v>
      </c>
      <c r="Y22" s="187">
        <v>1767</v>
      </c>
      <c r="Z22" s="187">
        <v>1188</v>
      </c>
      <c r="AA22" s="190">
        <v>0.67200000000000004</v>
      </c>
    </row>
    <row r="23" spans="1:27" x14ac:dyDescent="0.25">
      <c r="A23" s="76" t="s">
        <v>13</v>
      </c>
      <c r="B23" t="s">
        <v>19</v>
      </c>
      <c r="C23" t="s">
        <v>20</v>
      </c>
      <c r="D23" s="142">
        <v>6525</v>
      </c>
      <c r="E23" s="142">
        <v>5003</v>
      </c>
      <c r="F23" s="122">
        <v>0.76700000000000002</v>
      </c>
      <c r="G23" s="150">
        <v>1222</v>
      </c>
      <c r="H23" s="150">
        <v>745</v>
      </c>
      <c r="I23" s="123">
        <v>0.61</v>
      </c>
      <c r="J23" s="154">
        <v>353</v>
      </c>
      <c r="K23" s="154">
        <v>236</v>
      </c>
      <c r="L23" s="124">
        <v>0.66900000000000004</v>
      </c>
      <c r="M23" s="158">
        <v>1679</v>
      </c>
      <c r="N23" s="158">
        <v>1438</v>
      </c>
      <c r="O23" s="125">
        <v>0.85599999999999998</v>
      </c>
      <c r="P23" s="162">
        <v>3271</v>
      </c>
      <c r="Q23" s="162">
        <v>2584</v>
      </c>
      <c r="R23" s="126">
        <v>0.79</v>
      </c>
      <c r="S23" s="168">
        <v>5303</v>
      </c>
      <c r="T23" s="168">
        <v>4258</v>
      </c>
      <c r="U23" s="174">
        <v>0.80300000000000005</v>
      </c>
      <c r="V23" s="178">
        <v>6172</v>
      </c>
      <c r="W23" s="178">
        <v>4767</v>
      </c>
      <c r="X23" s="182">
        <v>0.77200000000000002</v>
      </c>
      <c r="Y23" s="187">
        <v>4950</v>
      </c>
      <c r="Z23" s="187">
        <v>4022</v>
      </c>
      <c r="AA23" s="190">
        <v>0.81299999999999994</v>
      </c>
    </row>
    <row r="24" spans="1:27" x14ac:dyDescent="0.25">
      <c r="A24" s="76" t="s">
        <v>13</v>
      </c>
      <c r="B24" t="s">
        <v>21</v>
      </c>
      <c r="C24" t="s">
        <v>22</v>
      </c>
      <c r="D24" s="142">
        <v>2883</v>
      </c>
      <c r="E24" s="142">
        <v>2173</v>
      </c>
      <c r="F24" s="122">
        <v>0.754</v>
      </c>
      <c r="G24" s="150">
        <v>596</v>
      </c>
      <c r="H24" s="150">
        <v>359</v>
      </c>
      <c r="I24" s="123">
        <v>0.60199999999999998</v>
      </c>
      <c r="J24" s="154">
        <v>310</v>
      </c>
      <c r="K24" s="154">
        <v>213</v>
      </c>
      <c r="L24" s="124">
        <v>0.68700000000000006</v>
      </c>
      <c r="M24" s="158">
        <v>702</v>
      </c>
      <c r="N24" s="158">
        <v>587</v>
      </c>
      <c r="O24" s="125">
        <v>0.83599999999999997</v>
      </c>
      <c r="P24" s="162">
        <v>1275</v>
      </c>
      <c r="Q24" s="162">
        <v>1014</v>
      </c>
      <c r="R24" s="126">
        <v>0.79500000000000004</v>
      </c>
      <c r="S24" s="168">
        <v>2287</v>
      </c>
      <c r="T24" s="168">
        <v>1814</v>
      </c>
      <c r="U24" s="174">
        <v>0.79300000000000004</v>
      </c>
      <c r="V24" s="178">
        <v>2573</v>
      </c>
      <c r="W24" s="178">
        <v>1960</v>
      </c>
      <c r="X24" s="182">
        <v>0.76200000000000001</v>
      </c>
      <c r="Y24" s="187">
        <v>1977</v>
      </c>
      <c r="Z24" s="187">
        <v>1601</v>
      </c>
      <c r="AA24" s="190">
        <v>0.81</v>
      </c>
    </row>
    <row r="25" spans="1:27" x14ac:dyDescent="0.25">
      <c r="A25" s="76" t="s">
        <v>13</v>
      </c>
      <c r="B25" t="s">
        <v>23</v>
      </c>
      <c r="C25" t="s">
        <v>16</v>
      </c>
      <c r="D25" s="142">
        <v>9271</v>
      </c>
      <c r="E25" s="142">
        <v>5860</v>
      </c>
      <c r="F25" s="122">
        <v>0.63200000000000001</v>
      </c>
      <c r="G25" s="150">
        <v>1792</v>
      </c>
      <c r="H25" s="150">
        <v>664</v>
      </c>
      <c r="I25" s="123">
        <v>0.371</v>
      </c>
      <c r="J25" s="154">
        <v>2741</v>
      </c>
      <c r="K25" s="154">
        <v>1470</v>
      </c>
      <c r="L25" s="124">
        <v>0.53600000000000003</v>
      </c>
      <c r="M25" s="158">
        <v>3287</v>
      </c>
      <c r="N25" s="158">
        <v>2695</v>
      </c>
      <c r="O25" s="125">
        <v>0.82</v>
      </c>
      <c r="P25" s="162">
        <v>1451</v>
      </c>
      <c r="Q25" s="162">
        <v>1031</v>
      </c>
      <c r="R25" s="126">
        <v>0.71099999999999997</v>
      </c>
      <c r="S25" s="168">
        <v>7479</v>
      </c>
      <c r="T25" s="168">
        <v>5196</v>
      </c>
      <c r="U25" s="174">
        <v>0.69499999999999995</v>
      </c>
      <c r="V25" s="178">
        <v>6530</v>
      </c>
      <c r="W25" s="178">
        <v>4390</v>
      </c>
      <c r="X25" s="182">
        <v>0.67200000000000004</v>
      </c>
      <c r="Y25" s="187">
        <v>4738</v>
      </c>
      <c r="Z25" s="187">
        <v>3726</v>
      </c>
      <c r="AA25" s="190">
        <v>0.78600000000000003</v>
      </c>
    </row>
    <row r="26" spans="1:27" x14ac:dyDescent="0.25">
      <c r="A26" s="76" t="s">
        <v>13</v>
      </c>
      <c r="B26" t="s">
        <v>24</v>
      </c>
      <c r="C26" t="s">
        <v>22</v>
      </c>
      <c r="D26" s="142">
        <v>1993</v>
      </c>
      <c r="E26" s="142">
        <v>1243</v>
      </c>
      <c r="F26" s="122">
        <v>0.624</v>
      </c>
      <c r="G26" s="150">
        <v>915</v>
      </c>
      <c r="H26" s="150">
        <v>468</v>
      </c>
      <c r="I26" s="123">
        <v>0.51100000000000001</v>
      </c>
      <c r="J26" s="154">
        <v>126</v>
      </c>
      <c r="K26" s="154">
        <v>71</v>
      </c>
      <c r="L26" s="124">
        <v>0.56299999999999994</v>
      </c>
      <c r="M26" s="158">
        <v>240</v>
      </c>
      <c r="N26" s="158">
        <v>192</v>
      </c>
      <c r="O26" s="125">
        <v>0.8</v>
      </c>
      <c r="P26" s="162">
        <v>712</v>
      </c>
      <c r="Q26" s="162">
        <v>512</v>
      </c>
      <c r="R26" s="126">
        <v>0.71899999999999997</v>
      </c>
      <c r="S26" s="168">
        <v>1078</v>
      </c>
      <c r="T26" s="168">
        <v>775</v>
      </c>
      <c r="U26" s="174">
        <v>0.71899999999999997</v>
      </c>
      <c r="V26" s="178">
        <v>1867</v>
      </c>
      <c r="W26" s="178">
        <v>1172</v>
      </c>
      <c r="X26" s="182">
        <v>0.628</v>
      </c>
      <c r="Y26" s="187">
        <v>952</v>
      </c>
      <c r="Z26" s="187">
        <v>704</v>
      </c>
      <c r="AA26" s="190">
        <v>0.73899999999999999</v>
      </c>
    </row>
    <row r="27" spans="1:27" x14ac:dyDescent="0.25">
      <c r="A27" s="76" t="s">
        <v>13</v>
      </c>
      <c r="B27" t="s">
        <v>25</v>
      </c>
      <c r="C27" t="s">
        <v>22</v>
      </c>
      <c r="D27" s="142">
        <v>1859</v>
      </c>
      <c r="E27" s="142">
        <v>1362</v>
      </c>
      <c r="F27" s="122">
        <v>0.73299999999999998</v>
      </c>
      <c r="G27" s="150">
        <v>568</v>
      </c>
      <c r="H27" s="150">
        <v>338</v>
      </c>
      <c r="I27" s="123">
        <v>0.59499999999999997</v>
      </c>
      <c r="J27" s="154">
        <v>179</v>
      </c>
      <c r="K27" s="154">
        <v>117</v>
      </c>
      <c r="L27" s="124">
        <v>0.65400000000000003</v>
      </c>
      <c r="M27" s="158">
        <v>529</v>
      </c>
      <c r="N27" s="158">
        <v>449</v>
      </c>
      <c r="O27" s="125">
        <v>0.84899999999999998</v>
      </c>
      <c r="P27" s="162">
        <v>583</v>
      </c>
      <c r="Q27" s="162">
        <v>458</v>
      </c>
      <c r="R27" s="126">
        <v>0.78600000000000003</v>
      </c>
      <c r="S27" s="168">
        <v>1291</v>
      </c>
      <c r="T27" s="168">
        <v>1024</v>
      </c>
      <c r="U27" s="174">
        <v>0.79300000000000004</v>
      </c>
      <c r="V27" s="178">
        <v>1680</v>
      </c>
      <c r="W27" s="178">
        <v>1245</v>
      </c>
      <c r="X27" s="182">
        <v>0.74099999999999999</v>
      </c>
      <c r="Y27" s="187">
        <v>1112</v>
      </c>
      <c r="Z27" s="187">
        <v>907</v>
      </c>
      <c r="AA27" s="190">
        <v>0.81599999999999995</v>
      </c>
    </row>
    <row r="28" spans="1:27" x14ac:dyDescent="0.25">
      <c r="A28" s="76" t="s">
        <v>13</v>
      </c>
      <c r="B28" t="s">
        <v>26</v>
      </c>
      <c r="C28" t="s">
        <v>18</v>
      </c>
      <c r="D28" s="142">
        <v>1422</v>
      </c>
      <c r="E28" s="142">
        <v>792</v>
      </c>
      <c r="F28" s="122">
        <v>0.55700000000000005</v>
      </c>
      <c r="G28" s="150">
        <v>825</v>
      </c>
      <c r="H28" s="150">
        <v>357</v>
      </c>
      <c r="I28" s="123">
        <v>0.433</v>
      </c>
      <c r="J28" s="154">
        <v>33</v>
      </c>
      <c r="K28" s="154">
        <v>22</v>
      </c>
      <c r="L28" s="124">
        <v>0.66700000000000004</v>
      </c>
      <c r="M28" s="158">
        <v>198</v>
      </c>
      <c r="N28" s="158">
        <v>166</v>
      </c>
      <c r="O28" s="125">
        <v>0.83799999999999997</v>
      </c>
      <c r="P28" s="162">
        <v>366</v>
      </c>
      <c r="Q28" s="162">
        <v>247</v>
      </c>
      <c r="R28" s="126">
        <v>0.67500000000000004</v>
      </c>
      <c r="S28" s="168">
        <v>597</v>
      </c>
      <c r="T28" s="168">
        <v>435</v>
      </c>
      <c r="U28" s="174">
        <v>0.72899999999999998</v>
      </c>
      <c r="V28" s="178">
        <v>1389</v>
      </c>
      <c r="W28" s="178">
        <v>770</v>
      </c>
      <c r="X28" s="182">
        <v>0.55400000000000005</v>
      </c>
      <c r="Y28" s="187">
        <v>564</v>
      </c>
      <c r="Z28" s="187">
        <v>413</v>
      </c>
      <c r="AA28" s="190">
        <v>0.73199999999999998</v>
      </c>
    </row>
    <row r="29" spans="1:27" x14ac:dyDescent="0.25">
      <c r="A29" s="76" t="s">
        <v>13</v>
      </c>
      <c r="B29" t="s">
        <v>27</v>
      </c>
      <c r="C29" t="s">
        <v>22</v>
      </c>
      <c r="D29" s="142">
        <v>2101</v>
      </c>
      <c r="E29" s="142">
        <v>1383</v>
      </c>
      <c r="F29" s="122">
        <v>0.65800000000000003</v>
      </c>
      <c r="G29" s="150">
        <v>811</v>
      </c>
      <c r="H29" s="150">
        <v>428</v>
      </c>
      <c r="I29" s="123">
        <v>0.52800000000000002</v>
      </c>
      <c r="J29" s="154">
        <v>97</v>
      </c>
      <c r="K29" s="154">
        <v>64</v>
      </c>
      <c r="L29" s="124">
        <v>0.66</v>
      </c>
      <c r="M29" s="158">
        <v>302</v>
      </c>
      <c r="N29" s="158">
        <v>256</v>
      </c>
      <c r="O29" s="125">
        <v>0.84799999999999998</v>
      </c>
      <c r="P29" s="162">
        <v>891</v>
      </c>
      <c r="Q29" s="162">
        <v>635</v>
      </c>
      <c r="R29" s="126">
        <v>0.71299999999999997</v>
      </c>
      <c r="S29" s="168">
        <v>1290</v>
      </c>
      <c r="T29" s="168">
        <v>955</v>
      </c>
      <c r="U29" s="174">
        <v>0.74</v>
      </c>
      <c r="V29" s="178">
        <v>2004</v>
      </c>
      <c r="W29" s="178">
        <v>1319</v>
      </c>
      <c r="X29" s="182">
        <v>0.65800000000000003</v>
      </c>
      <c r="Y29" s="187">
        <v>1193</v>
      </c>
      <c r="Z29" s="187">
        <v>891</v>
      </c>
      <c r="AA29" s="190">
        <v>0.747</v>
      </c>
    </row>
    <row r="30" spans="1:27" x14ac:dyDescent="0.25">
      <c r="A30" s="76" t="s">
        <v>13</v>
      </c>
      <c r="B30" t="s">
        <v>28</v>
      </c>
      <c r="C30" t="s">
        <v>20</v>
      </c>
      <c r="D30" s="142">
        <v>1339</v>
      </c>
      <c r="E30" s="142">
        <v>910</v>
      </c>
      <c r="F30" s="122">
        <v>0.68</v>
      </c>
      <c r="G30" s="150">
        <v>306</v>
      </c>
      <c r="H30" s="150">
        <v>186</v>
      </c>
      <c r="I30" s="123">
        <v>0.60799999999999998</v>
      </c>
      <c r="J30" s="154">
        <v>62</v>
      </c>
      <c r="K30" s="154">
        <v>42</v>
      </c>
      <c r="L30" s="124">
        <v>0.67700000000000005</v>
      </c>
      <c r="M30" s="158">
        <v>161</v>
      </c>
      <c r="N30" s="158">
        <v>131</v>
      </c>
      <c r="O30" s="125">
        <v>0.81399999999999995</v>
      </c>
      <c r="P30" s="162">
        <v>810</v>
      </c>
      <c r="Q30" s="162">
        <v>551</v>
      </c>
      <c r="R30" s="126">
        <v>0.68</v>
      </c>
      <c r="S30" s="168">
        <v>1033</v>
      </c>
      <c r="T30" s="168">
        <v>724</v>
      </c>
      <c r="U30" s="174">
        <v>0.70099999999999996</v>
      </c>
      <c r="V30" s="178">
        <v>1277</v>
      </c>
      <c r="W30" s="178">
        <v>868</v>
      </c>
      <c r="X30" s="182">
        <v>0.68</v>
      </c>
      <c r="Y30" s="187">
        <v>971</v>
      </c>
      <c r="Z30" s="187">
        <v>682</v>
      </c>
      <c r="AA30" s="190">
        <v>0.70199999999999996</v>
      </c>
    </row>
    <row r="31" spans="1:27" x14ac:dyDescent="0.25">
      <c r="A31" s="76" t="s">
        <v>13</v>
      </c>
      <c r="B31" t="s">
        <v>29</v>
      </c>
      <c r="C31" t="s">
        <v>16</v>
      </c>
      <c r="D31" s="142">
        <v>2305</v>
      </c>
      <c r="E31" s="142">
        <v>1091</v>
      </c>
      <c r="F31" s="122">
        <v>0.47299999999999998</v>
      </c>
      <c r="G31" s="150">
        <v>1363</v>
      </c>
      <c r="H31" s="150">
        <v>538</v>
      </c>
      <c r="I31" s="123">
        <v>0.39500000000000002</v>
      </c>
      <c r="J31" s="154">
        <v>68</v>
      </c>
      <c r="K31" s="154">
        <v>30</v>
      </c>
      <c r="L31" s="124">
        <v>0.441</v>
      </c>
      <c r="M31" s="158">
        <v>171</v>
      </c>
      <c r="N31" s="158">
        <v>131</v>
      </c>
      <c r="O31" s="125">
        <v>0.76600000000000001</v>
      </c>
      <c r="P31" s="162">
        <v>703</v>
      </c>
      <c r="Q31" s="162">
        <v>392</v>
      </c>
      <c r="R31" s="126">
        <v>0.55800000000000005</v>
      </c>
      <c r="S31" s="168">
        <v>942</v>
      </c>
      <c r="T31" s="168">
        <v>553</v>
      </c>
      <c r="U31" s="174">
        <v>0.58699999999999997</v>
      </c>
      <c r="V31" s="178">
        <v>2237</v>
      </c>
      <c r="W31" s="178">
        <v>1061</v>
      </c>
      <c r="X31" s="182">
        <v>0.47399999999999998</v>
      </c>
      <c r="Y31" s="187">
        <v>874</v>
      </c>
      <c r="Z31" s="187">
        <v>523</v>
      </c>
      <c r="AA31" s="190">
        <v>0.59799999999999998</v>
      </c>
    </row>
    <row r="32" spans="1:27" x14ac:dyDescent="0.25">
      <c r="A32" s="76" t="s">
        <v>13</v>
      </c>
      <c r="B32" t="s">
        <v>30</v>
      </c>
      <c r="C32" t="s">
        <v>20</v>
      </c>
      <c r="D32" s="142">
        <v>600</v>
      </c>
      <c r="E32" s="142">
        <v>419</v>
      </c>
      <c r="F32" s="122">
        <v>0.69799999999999995</v>
      </c>
      <c r="G32" s="150">
        <v>102</v>
      </c>
      <c r="H32" s="150">
        <v>67</v>
      </c>
      <c r="I32" s="123">
        <v>0.65700000000000003</v>
      </c>
      <c r="J32" s="154" t="s">
        <v>31</v>
      </c>
      <c r="K32" s="154" t="s">
        <v>31</v>
      </c>
      <c r="L32" s="21" t="s">
        <v>31</v>
      </c>
      <c r="M32" s="158" t="s">
        <v>31</v>
      </c>
      <c r="N32" s="158" t="s">
        <v>31</v>
      </c>
      <c r="O32" s="22" t="s">
        <v>31</v>
      </c>
      <c r="P32" s="162">
        <v>372</v>
      </c>
      <c r="Q32" s="162">
        <v>268</v>
      </c>
      <c r="R32" s="126">
        <v>0.72</v>
      </c>
      <c r="S32" s="168">
        <v>498</v>
      </c>
      <c r="T32" s="168">
        <v>352</v>
      </c>
      <c r="U32" s="174">
        <v>0.70699999999999996</v>
      </c>
      <c r="V32" s="178" t="s">
        <v>31</v>
      </c>
      <c r="W32" s="178" t="s">
        <v>31</v>
      </c>
      <c r="X32" s="183" t="s">
        <v>31</v>
      </c>
      <c r="Y32" s="187" t="s">
        <v>31</v>
      </c>
      <c r="Z32" s="187" t="s">
        <v>31</v>
      </c>
      <c r="AA32" s="191" t="s">
        <v>31</v>
      </c>
    </row>
    <row r="33" spans="1:27" x14ac:dyDescent="0.25">
      <c r="A33" s="76" t="s">
        <v>13</v>
      </c>
      <c r="B33" t="s">
        <v>32</v>
      </c>
      <c r="C33" t="s">
        <v>20</v>
      </c>
      <c r="D33" s="142">
        <v>3218</v>
      </c>
      <c r="E33" s="142">
        <v>2369</v>
      </c>
      <c r="F33" s="122">
        <v>0.73599999999999999</v>
      </c>
      <c r="G33" s="150">
        <v>627</v>
      </c>
      <c r="H33" s="150">
        <v>401</v>
      </c>
      <c r="I33" s="123">
        <v>0.64</v>
      </c>
      <c r="J33" s="154">
        <v>165</v>
      </c>
      <c r="K33" s="154">
        <v>112</v>
      </c>
      <c r="L33" s="124">
        <v>0.67900000000000005</v>
      </c>
      <c r="M33" s="158">
        <v>494</v>
      </c>
      <c r="N33" s="158">
        <v>409</v>
      </c>
      <c r="O33" s="125">
        <v>0.82799999999999996</v>
      </c>
      <c r="P33" s="162">
        <v>1932</v>
      </c>
      <c r="Q33" s="162">
        <v>1447</v>
      </c>
      <c r="R33" s="126">
        <v>0.749</v>
      </c>
      <c r="S33" s="168">
        <v>2591</v>
      </c>
      <c r="T33" s="168">
        <v>1968</v>
      </c>
      <c r="U33" s="174">
        <v>0.76</v>
      </c>
      <c r="V33" s="178">
        <v>3053</v>
      </c>
      <c r="W33" s="178">
        <v>2257</v>
      </c>
      <c r="X33" s="182">
        <v>0.73899999999999999</v>
      </c>
      <c r="Y33" s="187">
        <v>2426</v>
      </c>
      <c r="Z33" s="187">
        <v>1856</v>
      </c>
      <c r="AA33" s="190">
        <v>0.76500000000000001</v>
      </c>
    </row>
    <row r="34" spans="1:27" x14ac:dyDescent="0.25">
      <c r="A34" s="76" t="s">
        <v>13</v>
      </c>
      <c r="B34" t="s">
        <v>60</v>
      </c>
      <c r="C34" t="s">
        <v>18</v>
      </c>
      <c r="D34" s="142">
        <v>661</v>
      </c>
      <c r="E34" s="142">
        <v>300</v>
      </c>
      <c r="F34" s="122">
        <v>0.45400000000000001</v>
      </c>
      <c r="G34" s="150">
        <v>451</v>
      </c>
      <c r="H34" s="150">
        <v>152</v>
      </c>
      <c r="I34" s="123">
        <v>0.33700000000000002</v>
      </c>
      <c r="J34" s="154" t="s">
        <v>31</v>
      </c>
      <c r="K34" s="154" t="s">
        <v>31</v>
      </c>
      <c r="L34" s="21" t="s">
        <v>31</v>
      </c>
      <c r="M34" s="158" t="s">
        <v>31</v>
      </c>
      <c r="N34" s="158" t="s">
        <v>31</v>
      </c>
      <c r="O34" s="22" t="s">
        <v>31</v>
      </c>
      <c r="P34" s="162">
        <v>137</v>
      </c>
      <c r="Q34" s="162">
        <v>88</v>
      </c>
      <c r="R34" s="126">
        <v>0.64200000000000002</v>
      </c>
      <c r="S34" s="168">
        <v>210</v>
      </c>
      <c r="T34" s="168">
        <v>148</v>
      </c>
      <c r="U34" s="174">
        <v>0.70499999999999996</v>
      </c>
      <c r="V34" s="178" t="s">
        <v>31</v>
      </c>
      <c r="W34" s="178" t="s">
        <v>31</v>
      </c>
      <c r="X34" s="183" t="s">
        <v>31</v>
      </c>
      <c r="Y34" s="187" t="s">
        <v>31</v>
      </c>
      <c r="Z34" s="187" t="s">
        <v>31</v>
      </c>
      <c r="AA34" s="191" t="s">
        <v>31</v>
      </c>
    </row>
    <row r="35" spans="1:27" x14ac:dyDescent="0.25">
      <c r="A35" s="76" t="s">
        <v>13</v>
      </c>
      <c r="B35" t="s">
        <v>33</v>
      </c>
      <c r="C35" t="s">
        <v>18</v>
      </c>
      <c r="D35" s="142">
        <v>1416</v>
      </c>
      <c r="E35" s="142">
        <v>862</v>
      </c>
      <c r="F35" s="122">
        <v>0.60899999999999999</v>
      </c>
      <c r="G35" s="150">
        <v>513</v>
      </c>
      <c r="H35" s="150">
        <v>239</v>
      </c>
      <c r="I35" s="123">
        <v>0.46600000000000003</v>
      </c>
      <c r="J35" s="154" t="s">
        <v>31</v>
      </c>
      <c r="K35" s="154" t="s">
        <v>31</v>
      </c>
      <c r="L35" s="21" t="s">
        <v>31</v>
      </c>
      <c r="M35" s="158" t="s">
        <v>31</v>
      </c>
      <c r="N35" s="158" t="s">
        <v>31</v>
      </c>
      <c r="O35" s="22" t="s">
        <v>31</v>
      </c>
      <c r="P35" s="162">
        <v>744</v>
      </c>
      <c r="Q35" s="162">
        <v>501</v>
      </c>
      <c r="R35" s="126">
        <v>0.67300000000000004</v>
      </c>
      <c r="S35" s="168">
        <v>903</v>
      </c>
      <c r="T35" s="168">
        <v>623</v>
      </c>
      <c r="U35" s="174">
        <v>0.69</v>
      </c>
      <c r="V35" s="178" t="s">
        <v>31</v>
      </c>
      <c r="W35" s="178" t="s">
        <v>31</v>
      </c>
      <c r="X35" s="183" t="s">
        <v>31</v>
      </c>
      <c r="Y35" s="187" t="s">
        <v>31</v>
      </c>
      <c r="Z35" s="187" t="s">
        <v>31</v>
      </c>
      <c r="AA35" s="191" t="s">
        <v>31</v>
      </c>
    </row>
    <row r="36" spans="1:27" x14ac:dyDescent="0.25">
      <c r="A36" s="76" t="s">
        <v>13</v>
      </c>
      <c r="B36" t="s">
        <v>34</v>
      </c>
      <c r="C36" t="s">
        <v>18</v>
      </c>
      <c r="D36" s="142">
        <v>5694</v>
      </c>
      <c r="E36" s="142">
        <v>3275</v>
      </c>
      <c r="F36" s="122">
        <v>0.57499999999999996</v>
      </c>
      <c r="G36" s="150">
        <v>2115</v>
      </c>
      <c r="H36" s="150">
        <v>831</v>
      </c>
      <c r="I36" s="123">
        <v>0.39300000000000002</v>
      </c>
      <c r="J36" s="154">
        <v>263</v>
      </c>
      <c r="K36" s="154">
        <v>144</v>
      </c>
      <c r="L36" s="124">
        <v>0.54800000000000004</v>
      </c>
      <c r="M36" s="158">
        <v>1090</v>
      </c>
      <c r="N36" s="158">
        <v>881</v>
      </c>
      <c r="O36" s="125">
        <v>0.80800000000000005</v>
      </c>
      <c r="P36" s="162">
        <v>2226</v>
      </c>
      <c r="Q36" s="162">
        <v>1419</v>
      </c>
      <c r="R36" s="126">
        <v>0.63700000000000001</v>
      </c>
      <c r="S36" s="168">
        <v>3579</v>
      </c>
      <c r="T36" s="168">
        <v>2444</v>
      </c>
      <c r="U36" s="174">
        <v>0.68300000000000005</v>
      </c>
      <c r="V36" s="178">
        <v>5431</v>
      </c>
      <c r="W36" s="178">
        <v>3131</v>
      </c>
      <c r="X36" s="182">
        <v>0.57699999999999996</v>
      </c>
      <c r="Y36" s="187">
        <v>3316</v>
      </c>
      <c r="Z36" s="187">
        <v>2300</v>
      </c>
      <c r="AA36" s="190">
        <v>0.69399999999999995</v>
      </c>
    </row>
    <row r="37" spans="1:27" x14ac:dyDescent="0.25">
      <c r="A37" s="76" t="s">
        <v>13</v>
      </c>
      <c r="B37" t="s">
        <v>35</v>
      </c>
      <c r="C37" t="s">
        <v>22</v>
      </c>
      <c r="D37" s="142">
        <v>542</v>
      </c>
      <c r="E37" s="142">
        <v>386</v>
      </c>
      <c r="F37" s="122">
        <v>0.71199999999999997</v>
      </c>
      <c r="G37" s="150">
        <v>207</v>
      </c>
      <c r="H37" s="150">
        <v>127</v>
      </c>
      <c r="I37" s="123">
        <v>0.61399999999999999</v>
      </c>
      <c r="J37" s="154" t="s">
        <v>31</v>
      </c>
      <c r="K37" s="154" t="s">
        <v>31</v>
      </c>
      <c r="L37" s="21" t="s">
        <v>31</v>
      </c>
      <c r="M37" s="158" t="s">
        <v>31</v>
      </c>
      <c r="N37" s="158" t="s">
        <v>31</v>
      </c>
      <c r="O37" s="22" t="s">
        <v>31</v>
      </c>
      <c r="P37" s="162">
        <v>274</v>
      </c>
      <c r="Q37" s="162">
        <v>214</v>
      </c>
      <c r="R37" s="126">
        <v>0.78100000000000003</v>
      </c>
      <c r="S37" s="168">
        <v>335</v>
      </c>
      <c r="T37" s="168">
        <v>259</v>
      </c>
      <c r="U37" s="174">
        <v>0.77300000000000002</v>
      </c>
      <c r="V37" s="178" t="s">
        <v>31</v>
      </c>
      <c r="W37" s="178" t="s">
        <v>31</v>
      </c>
      <c r="X37" s="183" t="s">
        <v>31</v>
      </c>
      <c r="Y37" s="187" t="s">
        <v>31</v>
      </c>
      <c r="Z37" s="187" t="s">
        <v>31</v>
      </c>
      <c r="AA37" s="191" t="s">
        <v>31</v>
      </c>
    </row>
    <row r="38" spans="1:27" x14ac:dyDescent="0.25">
      <c r="A38" s="76" t="s">
        <v>13</v>
      </c>
      <c r="B38" t="s">
        <v>61</v>
      </c>
      <c r="C38" t="s">
        <v>16</v>
      </c>
      <c r="D38" s="142">
        <v>7482</v>
      </c>
      <c r="E38" s="142">
        <v>5048</v>
      </c>
      <c r="F38" s="122">
        <v>0.67500000000000004</v>
      </c>
      <c r="G38" s="150">
        <v>1290</v>
      </c>
      <c r="H38" s="150">
        <v>605</v>
      </c>
      <c r="I38" s="123">
        <v>0.46899999999999997</v>
      </c>
      <c r="J38" s="154">
        <v>862</v>
      </c>
      <c r="K38" s="154">
        <v>448</v>
      </c>
      <c r="L38" s="124">
        <v>0.52</v>
      </c>
      <c r="M38" s="158">
        <v>2529</v>
      </c>
      <c r="N38" s="158">
        <v>2036</v>
      </c>
      <c r="O38" s="125">
        <v>0.80500000000000005</v>
      </c>
      <c r="P38" s="162">
        <v>2801</v>
      </c>
      <c r="Q38" s="162">
        <v>1959</v>
      </c>
      <c r="R38" s="126">
        <v>0.69899999999999995</v>
      </c>
      <c r="S38" s="168">
        <v>6192</v>
      </c>
      <c r="T38" s="168">
        <v>4443</v>
      </c>
      <c r="U38" s="174">
        <v>0.71799999999999997</v>
      </c>
      <c r="V38" s="178">
        <v>6620</v>
      </c>
      <c r="W38" s="178">
        <v>4600</v>
      </c>
      <c r="X38" s="182">
        <v>0.69499999999999995</v>
      </c>
      <c r="Y38" s="187">
        <v>5330</v>
      </c>
      <c r="Z38" s="187">
        <v>3995</v>
      </c>
      <c r="AA38" s="190">
        <v>0.75</v>
      </c>
    </row>
    <row r="39" spans="1:27" x14ac:dyDescent="0.25">
      <c r="A39" s="76" t="s">
        <v>13</v>
      </c>
      <c r="B39" t="s">
        <v>36</v>
      </c>
      <c r="C39" t="s">
        <v>20</v>
      </c>
      <c r="D39" s="142">
        <v>283</v>
      </c>
      <c r="E39" s="142">
        <v>166</v>
      </c>
      <c r="F39" s="122">
        <v>0.58699999999999997</v>
      </c>
      <c r="G39" s="150">
        <v>78</v>
      </c>
      <c r="H39" s="150">
        <v>42</v>
      </c>
      <c r="I39" s="123">
        <v>0.53800000000000003</v>
      </c>
      <c r="J39" s="154" t="s">
        <v>31</v>
      </c>
      <c r="K39" s="154" t="s">
        <v>31</v>
      </c>
      <c r="L39" s="21" t="s">
        <v>31</v>
      </c>
      <c r="M39" s="158" t="s">
        <v>31</v>
      </c>
      <c r="N39" s="158" t="s">
        <v>31</v>
      </c>
      <c r="O39" s="22" t="s">
        <v>31</v>
      </c>
      <c r="P39" s="162">
        <v>175</v>
      </c>
      <c r="Q39" s="162">
        <v>99</v>
      </c>
      <c r="R39" s="126">
        <v>0.56599999999999995</v>
      </c>
      <c r="S39" s="168">
        <v>205</v>
      </c>
      <c r="T39" s="168">
        <v>124</v>
      </c>
      <c r="U39" s="174">
        <v>0.60499999999999998</v>
      </c>
      <c r="V39" s="178" t="s">
        <v>31</v>
      </c>
      <c r="W39" s="178" t="s">
        <v>31</v>
      </c>
      <c r="X39" s="183" t="s">
        <v>31</v>
      </c>
      <c r="Y39" s="187" t="s">
        <v>31</v>
      </c>
      <c r="Z39" s="187" t="s">
        <v>31</v>
      </c>
      <c r="AA39" s="191" t="s">
        <v>31</v>
      </c>
    </row>
    <row r="40" spans="1:27" ht="15.75" thickBot="1" x14ac:dyDescent="0.3">
      <c r="A40" s="77" t="s">
        <v>13</v>
      </c>
      <c r="B40" s="4" t="s">
        <v>37</v>
      </c>
      <c r="C40" s="4" t="s">
        <v>22</v>
      </c>
      <c r="D40" s="143">
        <v>803</v>
      </c>
      <c r="E40" s="143">
        <v>482</v>
      </c>
      <c r="F40" s="129">
        <v>0.6</v>
      </c>
      <c r="G40" s="151">
        <v>391</v>
      </c>
      <c r="H40" s="151">
        <v>183</v>
      </c>
      <c r="I40" s="140">
        <v>0.46800000000000003</v>
      </c>
      <c r="J40" s="155" t="s">
        <v>31</v>
      </c>
      <c r="K40" s="155" t="s">
        <v>31</v>
      </c>
      <c r="L40" s="27" t="s">
        <v>31</v>
      </c>
      <c r="M40" s="159" t="s">
        <v>31</v>
      </c>
      <c r="N40" s="159" t="s">
        <v>31</v>
      </c>
      <c r="O40" s="28" t="s">
        <v>31</v>
      </c>
      <c r="P40" s="163">
        <v>300</v>
      </c>
      <c r="Q40" s="163">
        <v>215</v>
      </c>
      <c r="R40" s="132">
        <v>0.71699999999999997</v>
      </c>
      <c r="S40" s="169">
        <v>412</v>
      </c>
      <c r="T40" s="170">
        <v>299</v>
      </c>
      <c r="U40" s="175">
        <v>0.72599999999999998</v>
      </c>
      <c r="V40" s="179" t="s">
        <v>31</v>
      </c>
      <c r="W40" s="179" t="s">
        <v>31</v>
      </c>
      <c r="X40" s="184" t="s">
        <v>31</v>
      </c>
      <c r="Y40" s="188" t="s">
        <v>31</v>
      </c>
      <c r="Z40" s="188" t="s">
        <v>31</v>
      </c>
      <c r="AA40" s="192" t="s">
        <v>31</v>
      </c>
    </row>
    <row r="41" spans="1:27" x14ac:dyDescent="0.25">
      <c r="A41" s="75" t="s">
        <v>38</v>
      </c>
      <c r="B41" s="6" t="s">
        <v>55</v>
      </c>
      <c r="C41" s="5" t="s">
        <v>55</v>
      </c>
      <c r="D41" s="144">
        <v>58782</v>
      </c>
      <c r="E41" s="144">
        <v>46036</v>
      </c>
      <c r="F41" s="133">
        <v>0.78300000000000003</v>
      </c>
      <c r="G41" s="152">
        <v>15932</v>
      </c>
      <c r="H41" s="152">
        <v>10166</v>
      </c>
      <c r="I41" s="135">
        <v>0.63800000000000001</v>
      </c>
      <c r="J41" s="156">
        <v>6480</v>
      </c>
      <c r="K41" s="156">
        <v>4797</v>
      </c>
      <c r="L41" s="136">
        <v>0.74</v>
      </c>
      <c r="M41" s="160">
        <v>13847</v>
      </c>
      <c r="N41" s="160">
        <v>12525</v>
      </c>
      <c r="O41" s="137">
        <v>0.90500000000000003</v>
      </c>
      <c r="P41" s="164">
        <v>22523</v>
      </c>
      <c r="Q41" s="164">
        <v>18548</v>
      </c>
      <c r="R41" s="138">
        <v>0.82399999999999995</v>
      </c>
      <c r="S41" s="167">
        <v>42850</v>
      </c>
      <c r="T41" s="171">
        <v>35870</v>
      </c>
      <c r="U41" s="173">
        <v>0.83699999999999997</v>
      </c>
      <c r="V41" s="177">
        <v>52302</v>
      </c>
      <c r="W41" s="177">
        <v>41239</v>
      </c>
      <c r="X41" s="181">
        <v>0.78800000000000003</v>
      </c>
      <c r="Y41" s="186">
        <v>36370</v>
      </c>
      <c r="Z41" s="186">
        <v>31073</v>
      </c>
      <c r="AA41" s="189">
        <v>0.85399999999999998</v>
      </c>
    </row>
    <row r="42" spans="1:27" x14ac:dyDescent="0.25">
      <c r="A42" s="76" t="str">
        <f t="shared" ref="A42:A45" si="1">A41</f>
        <v>8 months</v>
      </c>
      <c r="B42" s="5" t="s">
        <v>16</v>
      </c>
      <c r="C42" s="5" t="s">
        <v>16</v>
      </c>
      <c r="D42" s="141">
        <v>24010</v>
      </c>
      <c r="E42" s="141">
        <v>18751</v>
      </c>
      <c r="F42" s="115">
        <v>0.78100000000000003</v>
      </c>
      <c r="G42" s="149">
        <v>5050</v>
      </c>
      <c r="H42" s="149">
        <v>3104</v>
      </c>
      <c r="I42" s="117">
        <v>0.61499999999999999</v>
      </c>
      <c r="J42" s="153">
        <v>4570</v>
      </c>
      <c r="K42" s="153">
        <v>3293</v>
      </c>
      <c r="L42" s="118">
        <v>0.72099999999999997</v>
      </c>
      <c r="M42" s="157">
        <v>7699</v>
      </c>
      <c r="N42" s="157">
        <v>6896</v>
      </c>
      <c r="O42" s="119">
        <v>0.89600000000000002</v>
      </c>
      <c r="P42" s="161">
        <v>6691</v>
      </c>
      <c r="Q42" s="161">
        <v>5458</v>
      </c>
      <c r="R42" s="120">
        <v>0.81599999999999995</v>
      </c>
      <c r="S42" s="167">
        <v>18960</v>
      </c>
      <c r="T42" s="172">
        <v>15647</v>
      </c>
      <c r="U42" s="173">
        <v>0.82499999999999996</v>
      </c>
      <c r="V42" s="177">
        <v>19440</v>
      </c>
      <c r="W42" s="177">
        <v>15458</v>
      </c>
      <c r="X42" s="181">
        <v>0.79500000000000004</v>
      </c>
      <c r="Y42" s="186">
        <v>14390</v>
      </c>
      <c r="Z42" s="186">
        <v>12354</v>
      </c>
      <c r="AA42" s="189">
        <v>0.85899999999999999</v>
      </c>
    </row>
    <row r="43" spans="1:27" x14ac:dyDescent="0.25">
      <c r="A43" s="76" t="str">
        <f t="shared" si="1"/>
        <v>8 months</v>
      </c>
      <c r="B43" s="5" t="s">
        <v>18</v>
      </c>
      <c r="C43" s="5" t="s">
        <v>18</v>
      </c>
      <c r="D43" s="141">
        <v>12351</v>
      </c>
      <c r="E43" s="141">
        <v>8777</v>
      </c>
      <c r="F43" s="115">
        <v>0.71099999999999997</v>
      </c>
      <c r="G43" s="149">
        <v>5099</v>
      </c>
      <c r="H43" s="149">
        <v>2836</v>
      </c>
      <c r="I43" s="117">
        <v>0.55600000000000005</v>
      </c>
      <c r="J43" s="153">
        <v>447</v>
      </c>
      <c r="K43" s="153">
        <v>328</v>
      </c>
      <c r="L43" s="118">
        <v>0.73399999999999999</v>
      </c>
      <c r="M43" s="157">
        <v>1928</v>
      </c>
      <c r="N43" s="157">
        <v>1772</v>
      </c>
      <c r="O43" s="119">
        <v>0.91900000000000004</v>
      </c>
      <c r="P43" s="161">
        <v>4877</v>
      </c>
      <c r="Q43" s="161">
        <v>3841</v>
      </c>
      <c r="R43" s="120">
        <v>0.78800000000000003</v>
      </c>
      <c r="S43" s="167">
        <v>7252</v>
      </c>
      <c r="T43" s="172">
        <v>5941</v>
      </c>
      <c r="U43" s="173">
        <v>0.81899999999999995</v>
      </c>
      <c r="V43" s="177">
        <v>11904</v>
      </c>
      <c r="W43" s="177">
        <v>8449</v>
      </c>
      <c r="X43" s="181">
        <v>0.71</v>
      </c>
      <c r="Y43" s="186">
        <v>6805</v>
      </c>
      <c r="Z43" s="186">
        <v>5613</v>
      </c>
      <c r="AA43" s="189">
        <v>0.82499999999999996</v>
      </c>
    </row>
    <row r="44" spans="1:27" x14ac:dyDescent="0.25">
      <c r="A44" s="76" t="str">
        <f t="shared" si="1"/>
        <v>8 months</v>
      </c>
      <c r="B44" s="5" t="s">
        <v>20</v>
      </c>
      <c r="C44" s="5" t="s">
        <v>20</v>
      </c>
      <c r="D44" s="141">
        <v>12039</v>
      </c>
      <c r="E44" s="141">
        <v>10296</v>
      </c>
      <c r="F44" s="115">
        <v>0.85499999999999998</v>
      </c>
      <c r="G44" s="149">
        <v>2348</v>
      </c>
      <c r="H44" s="149">
        <v>1810</v>
      </c>
      <c r="I44" s="117">
        <v>0.77100000000000002</v>
      </c>
      <c r="J44" s="153">
        <v>625</v>
      </c>
      <c r="K44" s="153">
        <v>520</v>
      </c>
      <c r="L44" s="118">
        <v>0.83199999999999996</v>
      </c>
      <c r="M44" s="157">
        <v>2364</v>
      </c>
      <c r="N44" s="157">
        <v>2198</v>
      </c>
      <c r="O44" s="119">
        <v>0.93</v>
      </c>
      <c r="P44" s="161">
        <v>6702</v>
      </c>
      <c r="Q44" s="161">
        <v>5768</v>
      </c>
      <c r="R44" s="120">
        <v>0.86099999999999999</v>
      </c>
      <c r="S44" s="167">
        <v>9691</v>
      </c>
      <c r="T44" s="172">
        <v>8486</v>
      </c>
      <c r="U44" s="173">
        <v>0.876</v>
      </c>
      <c r="V44" s="177">
        <v>11414</v>
      </c>
      <c r="W44" s="177">
        <v>9776</v>
      </c>
      <c r="X44" s="181">
        <v>0.85599999999999998</v>
      </c>
      <c r="Y44" s="186">
        <v>9066</v>
      </c>
      <c r="Z44" s="186">
        <v>7966</v>
      </c>
      <c r="AA44" s="189">
        <v>0.879</v>
      </c>
    </row>
    <row r="45" spans="1:27" x14ac:dyDescent="0.25">
      <c r="A45" s="76" t="str">
        <f t="shared" si="1"/>
        <v>8 months</v>
      </c>
      <c r="B45" s="5" t="s">
        <v>22</v>
      </c>
      <c r="C45" s="5" t="s">
        <v>22</v>
      </c>
      <c r="D45" s="141">
        <v>10232</v>
      </c>
      <c r="E45" s="141">
        <v>8201</v>
      </c>
      <c r="F45" s="115">
        <v>0.80200000000000005</v>
      </c>
      <c r="G45" s="149">
        <v>3427</v>
      </c>
      <c r="H45" s="149">
        <v>2413</v>
      </c>
      <c r="I45" s="117">
        <v>0.70399999999999996</v>
      </c>
      <c r="J45" s="153">
        <v>815</v>
      </c>
      <c r="K45" s="153">
        <v>655</v>
      </c>
      <c r="L45" s="118">
        <v>0.80400000000000005</v>
      </c>
      <c r="M45" s="157">
        <v>1840</v>
      </c>
      <c r="N45" s="157">
        <v>1656</v>
      </c>
      <c r="O45" s="119">
        <v>0.9</v>
      </c>
      <c r="P45" s="161">
        <v>4150</v>
      </c>
      <c r="Q45" s="161">
        <v>3477</v>
      </c>
      <c r="R45" s="120">
        <v>0.83799999999999997</v>
      </c>
      <c r="S45" s="167">
        <v>6805</v>
      </c>
      <c r="T45" s="172">
        <v>5788</v>
      </c>
      <c r="U45" s="173">
        <v>0.85099999999999998</v>
      </c>
      <c r="V45" s="177">
        <v>9417</v>
      </c>
      <c r="W45" s="177">
        <v>7546</v>
      </c>
      <c r="X45" s="181">
        <v>0.80100000000000005</v>
      </c>
      <c r="Y45" s="186">
        <v>5990</v>
      </c>
      <c r="Z45" s="186">
        <v>5133</v>
      </c>
      <c r="AA45" s="189">
        <v>0.85699999999999998</v>
      </c>
    </row>
    <row r="46" spans="1:27" x14ac:dyDescent="0.25">
      <c r="A46" s="76" t="s">
        <v>38</v>
      </c>
      <c r="B46" t="s">
        <v>15</v>
      </c>
      <c r="C46" t="s">
        <v>16</v>
      </c>
      <c r="D46" s="142">
        <v>4925</v>
      </c>
      <c r="E46" s="142">
        <v>4016</v>
      </c>
      <c r="F46" s="122">
        <v>0.81499999999999995</v>
      </c>
      <c r="G46" s="150">
        <v>637</v>
      </c>
      <c r="H46" s="150">
        <v>416</v>
      </c>
      <c r="I46" s="123">
        <v>0.65300000000000002</v>
      </c>
      <c r="J46" s="154">
        <v>862</v>
      </c>
      <c r="K46" s="154">
        <v>626</v>
      </c>
      <c r="L46" s="124">
        <v>0.72599999999999998</v>
      </c>
      <c r="M46" s="158">
        <v>1848</v>
      </c>
      <c r="N46" s="158">
        <v>1615</v>
      </c>
      <c r="O46" s="125">
        <v>0.874</v>
      </c>
      <c r="P46" s="162">
        <v>1578</v>
      </c>
      <c r="Q46" s="162">
        <v>1359</v>
      </c>
      <c r="R46" s="126">
        <v>0.86099999999999999</v>
      </c>
      <c r="S46" s="168">
        <v>4288</v>
      </c>
      <c r="T46" s="168">
        <v>3600</v>
      </c>
      <c r="U46" s="174">
        <v>0.84</v>
      </c>
      <c r="V46" s="178">
        <v>4063</v>
      </c>
      <c r="W46" s="178">
        <v>3390</v>
      </c>
      <c r="X46" s="182">
        <v>0.83399999999999996</v>
      </c>
      <c r="Y46" s="187">
        <v>3426</v>
      </c>
      <c r="Z46" s="187">
        <v>2974</v>
      </c>
      <c r="AA46" s="190">
        <v>0.86799999999999999</v>
      </c>
    </row>
    <row r="47" spans="1:27" x14ac:dyDescent="0.25">
      <c r="A47" s="76" t="s">
        <v>38</v>
      </c>
      <c r="B47" t="s">
        <v>17</v>
      </c>
      <c r="C47" t="s">
        <v>18</v>
      </c>
      <c r="D47" s="142">
        <v>3110</v>
      </c>
      <c r="E47" s="142">
        <v>2157</v>
      </c>
      <c r="F47" s="122">
        <v>0.69399999999999995</v>
      </c>
      <c r="G47" s="150">
        <v>1220</v>
      </c>
      <c r="H47" s="150">
        <v>620</v>
      </c>
      <c r="I47" s="123">
        <v>0.50800000000000001</v>
      </c>
      <c r="J47" s="154">
        <v>88</v>
      </c>
      <c r="K47" s="154">
        <v>70</v>
      </c>
      <c r="L47" s="124">
        <v>0.79500000000000004</v>
      </c>
      <c r="M47" s="158">
        <v>514</v>
      </c>
      <c r="N47" s="158">
        <v>469</v>
      </c>
      <c r="O47" s="125">
        <v>0.91200000000000003</v>
      </c>
      <c r="P47" s="162">
        <v>1288</v>
      </c>
      <c r="Q47" s="162">
        <v>998</v>
      </c>
      <c r="R47" s="126">
        <v>0.77500000000000002</v>
      </c>
      <c r="S47" s="168">
        <v>1890</v>
      </c>
      <c r="T47" s="168">
        <v>1537</v>
      </c>
      <c r="U47" s="174">
        <v>0.81299999999999994</v>
      </c>
      <c r="V47" s="178">
        <v>3022</v>
      </c>
      <c r="W47" s="178">
        <v>2087</v>
      </c>
      <c r="X47" s="182">
        <v>0.69099999999999995</v>
      </c>
      <c r="Y47" s="187">
        <v>1802</v>
      </c>
      <c r="Z47" s="187">
        <v>1467</v>
      </c>
      <c r="AA47" s="190">
        <v>0.81399999999999995</v>
      </c>
    </row>
    <row r="48" spans="1:27" x14ac:dyDescent="0.25">
      <c r="A48" s="76" t="s">
        <v>38</v>
      </c>
      <c r="B48" t="s">
        <v>19</v>
      </c>
      <c r="C48" t="s">
        <v>20</v>
      </c>
      <c r="D48" s="142">
        <v>6542</v>
      </c>
      <c r="E48" s="142">
        <v>5702</v>
      </c>
      <c r="F48" s="122">
        <v>0.872</v>
      </c>
      <c r="G48" s="150">
        <v>1208</v>
      </c>
      <c r="H48" s="150">
        <v>920</v>
      </c>
      <c r="I48" s="123">
        <v>0.76200000000000001</v>
      </c>
      <c r="J48" s="154">
        <v>359</v>
      </c>
      <c r="K48" s="154">
        <v>299</v>
      </c>
      <c r="L48" s="124">
        <v>0.83299999999999996</v>
      </c>
      <c r="M48" s="158">
        <v>1620</v>
      </c>
      <c r="N48" s="158">
        <v>1519</v>
      </c>
      <c r="O48" s="125">
        <v>0.93799999999999994</v>
      </c>
      <c r="P48" s="162">
        <v>3355</v>
      </c>
      <c r="Q48" s="162">
        <v>2964</v>
      </c>
      <c r="R48" s="126">
        <v>0.88300000000000001</v>
      </c>
      <c r="S48" s="168">
        <v>5334</v>
      </c>
      <c r="T48" s="168">
        <v>4782</v>
      </c>
      <c r="U48" s="174">
        <v>0.89700000000000002</v>
      </c>
      <c r="V48" s="178">
        <v>6183</v>
      </c>
      <c r="W48" s="178">
        <v>5403</v>
      </c>
      <c r="X48" s="182">
        <v>0.874</v>
      </c>
      <c r="Y48" s="187">
        <v>4975</v>
      </c>
      <c r="Z48" s="187">
        <v>4483</v>
      </c>
      <c r="AA48" s="190">
        <v>0.90100000000000002</v>
      </c>
    </row>
    <row r="49" spans="1:27" x14ac:dyDescent="0.25">
      <c r="A49" s="76" t="s">
        <v>38</v>
      </c>
      <c r="B49" t="s">
        <v>21</v>
      </c>
      <c r="C49" t="s">
        <v>22</v>
      </c>
      <c r="D49" s="142">
        <v>2904</v>
      </c>
      <c r="E49" s="142">
        <v>2439</v>
      </c>
      <c r="F49" s="122">
        <v>0.84</v>
      </c>
      <c r="G49" s="150">
        <v>580</v>
      </c>
      <c r="H49" s="150">
        <v>429</v>
      </c>
      <c r="I49" s="123">
        <v>0.74</v>
      </c>
      <c r="J49" s="154">
        <v>319</v>
      </c>
      <c r="K49" s="154">
        <v>258</v>
      </c>
      <c r="L49" s="124">
        <v>0.80900000000000005</v>
      </c>
      <c r="M49" s="158">
        <v>690</v>
      </c>
      <c r="N49" s="158">
        <v>614</v>
      </c>
      <c r="O49" s="125">
        <v>0.89</v>
      </c>
      <c r="P49" s="162">
        <v>1315</v>
      </c>
      <c r="Q49" s="162">
        <v>1138</v>
      </c>
      <c r="R49" s="126">
        <v>0.86499999999999999</v>
      </c>
      <c r="S49" s="168">
        <v>2324</v>
      </c>
      <c r="T49" s="168">
        <v>2010</v>
      </c>
      <c r="U49" s="174">
        <v>0.86499999999999999</v>
      </c>
      <c r="V49" s="178">
        <v>2585</v>
      </c>
      <c r="W49" s="178">
        <v>2181</v>
      </c>
      <c r="X49" s="182">
        <v>0.84399999999999997</v>
      </c>
      <c r="Y49" s="187">
        <v>2005</v>
      </c>
      <c r="Z49" s="187">
        <v>1752</v>
      </c>
      <c r="AA49" s="190">
        <v>0.874</v>
      </c>
    </row>
    <row r="50" spans="1:27" x14ac:dyDescent="0.25">
      <c r="A50" s="76" t="s">
        <v>38</v>
      </c>
      <c r="B50" t="s">
        <v>23</v>
      </c>
      <c r="C50" t="s">
        <v>16</v>
      </c>
      <c r="D50" s="142">
        <v>9254</v>
      </c>
      <c r="E50" s="142">
        <v>7187</v>
      </c>
      <c r="F50" s="122">
        <v>0.77700000000000002</v>
      </c>
      <c r="G50" s="150">
        <v>1820</v>
      </c>
      <c r="H50" s="150">
        <v>1066</v>
      </c>
      <c r="I50" s="123">
        <v>0.58599999999999997</v>
      </c>
      <c r="J50" s="154">
        <v>2751</v>
      </c>
      <c r="K50" s="154">
        <v>1980</v>
      </c>
      <c r="L50" s="124">
        <v>0.72</v>
      </c>
      <c r="M50" s="158">
        <v>3175</v>
      </c>
      <c r="N50" s="158">
        <v>2905</v>
      </c>
      <c r="O50" s="125">
        <v>0.91500000000000004</v>
      </c>
      <c r="P50" s="162">
        <v>1508</v>
      </c>
      <c r="Q50" s="162">
        <v>1236</v>
      </c>
      <c r="R50" s="126">
        <v>0.82</v>
      </c>
      <c r="S50" s="168">
        <v>7434</v>
      </c>
      <c r="T50" s="168">
        <v>6121</v>
      </c>
      <c r="U50" s="174">
        <v>0.82299999999999995</v>
      </c>
      <c r="V50" s="178">
        <v>6503</v>
      </c>
      <c r="W50" s="178">
        <v>5207</v>
      </c>
      <c r="X50" s="182">
        <v>0.80100000000000005</v>
      </c>
      <c r="Y50" s="187">
        <v>4683</v>
      </c>
      <c r="Z50" s="187">
        <v>4141</v>
      </c>
      <c r="AA50" s="190">
        <v>0.88400000000000001</v>
      </c>
    </row>
    <row r="51" spans="1:27" x14ac:dyDescent="0.25">
      <c r="A51" s="76" t="s">
        <v>38</v>
      </c>
      <c r="B51" t="s">
        <v>24</v>
      </c>
      <c r="C51" t="s">
        <v>22</v>
      </c>
      <c r="D51" s="142">
        <v>2023</v>
      </c>
      <c r="E51" s="142">
        <v>1571</v>
      </c>
      <c r="F51" s="122">
        <v>0.77700000000000002</v>
      </c>
      <c r="G51" s="150">
        <v>912</v>
      </c>
      <c r="H51" s="150">
        <v>648</v>
      </c>
      <c r="I51" s="123">
        <v>0.71099999999999997</v>
      </c>
      <c r="J51" s="154">
        <v>139</v>
      </c>
      <c r="K51" s="154">
        <v>125</v>
      </c>
      <c r="L51" s="124">
        <v>0.89900000000000002</v>
      </c>
      <c r="M51" s="158">
        <v>217</v>
      </c>
      <c r="N51" s="158">
        <v>193</v>
      </c>
      <c r="O51" s="125">
        <v>0.88900000000000001</v>
      </c>
      <c r="P51" s="162">
        <v>755</v>
      </c>
      <c r="Q51" s="162">
        <v>605</v>
      </c>
      <c r="R51" s="126">
        <v>0.80100000000000005</v>
      </c>
      <c r="S51" s="168">
        <v>1111</v>
      </c>
      <c r="T51" s="168">
        <v>923</v>
      </c>
      <c r="U51" s="174">
        <v>0.83099999999999996</v>
      </c>
      <c r="V51" s="178">
        <v>1884</v>
      </c>
      <c r="W51" s="178">
        <v>1446</v>
      </c>
      <c r="X51" s="182">
        <v>0.76800000000000002</v>
      </c>
      <c r="Y51" s="187">
        <v>972</v>
      </c>
      <c r="Z51" s="187">
        <v>798</v>
      </c>
      <c r="AA51" s="190">
        <v>0.82099999999999995</v>
      </c>
    </row>
    <row r="52" spans="1:27" x14ac:dyDescent="0.25">
      <c r="A52" s="76" t="s">
        <v>38</v>
      </c>
      <c r="B52" t="s">
        <v>25</v>
      </c>
      <c r="C52" t="s">
        <v>22</v>
      </c>
      <c r="D52" s="142">
        <v>1858</v>
      </c>
      <c r="E52" s="142">
        <v>1556</v>
      </c>
      <c r="F52" s="122">
        <v>0.83699999999999997</v>
      </c>
      <c r="G52" s="150">
        <v>555</v>
      </c>
      <c r="H52" s="150">
        <v>414</v>
      </c>
      <c r="I52" s="123">
        <v>0.746</v>
      </c>
      <c r="J52" s="154">
        <v>176</v>
      </c>
      <c r="K52" s="154">
        <v>136</v>
      </c>
      <c r="L52" s="124">
        <v>0.77300000000000002</v>
      </c>
      <c r="M52" s="158">
        <v>522</v>
      </c>
      <c r="N52" s="158">
        <v>481</v>
      </c>
      <c r="O52" s="125">
        <v>0.92100000000000004</v>
      </c>
      <c r="P52" s="162">
        <v>605</v>
      </c>
      <c r="Q52" s="162">
        <v>525</v>
      </c>
      <c r="R52" s="126">
        <v>0.86799999999999999</v>
      </c>
      <c r="S52" s="168">
        <v>1303</v>
      </c>
      <c r="T52" s="168">
        <v>1142</v>
      </c>
      <c r="U52" s="174">
        <v>0.876</v>
      </c>
      <c r="V52" s="178">
        <v>1682</v>
      </c>
      <c r="W52" s="178">
        <v>1420</v>
      </c>
      <c r="X52" s="182">
        <v>0.84399999999999997</v>
      </c>
      <c r="Y52" s="187">
        <v>1127</v>
      </c>
      <c r="Z52" s="187">
        <v>1006</v>
      </c>
      <c r="AA52" s="190">
        <v>0.89300000000000002</v>
      </c>
    </row>
    <row r="53" spans="1:27" x14ac:dyDescent="0.25">
      <c r="A53" s="76" t="s">
        <v>38</v>
      </c>
      <c r="B53" t="s">
        <v>26</v>
      </c>
      <c r="C53" t="s">
        <v>18</v>
      </c>
      <c r="D53" s="142">
        <v>1433</v>
      </c>
      <c r="E53" s="142">
        <v>961</v>
      </c>
      <c r="F53" s="122">
        <v>0.67100000000000004</v>
      </c>
      <c r="G53" s="150">
        <v>824</v>
      </c>
      <c r="H53" s="150">
        <v>458</v>
      </c>
      <c r="I53" s="123">
        <v>0.55600000000000005</v>
      </c>
      <c r="J53" s="154">
        <v>38</v>
      </c>
      <c r="K53" s="154">
        <v>27</v>
      </c>
      <c r="L53" s="124">
        <v>0.71099999999999997</v>
      </c>
      <c r="M53" s="158">
        <v>184</v>
      </c>
      <c r="N53" s="158">
        <v>169</v>
      </c>
      <c r="O53" s="125">
        <v>0.91800000000000004</v>
      </c>
      <c r="P53" s="162">
        <v>387</v>
      </c>
      <c r="Q53" s="162">
        <v>307</v>
      </c>
      <c r="R53" s="126">
        <v>0.79300000000000004</v>
      </c>
      <c r="S53" s="168">
        <v>609</v>
      </c>
      <c r="T53" s="168">
        <v>503</v>
      </c>
      <c r="U53" s="174">
        <v>0.82599999999999996</v>
      </c>
      <c r="V53" s="178">
        <v>1395</v>
      </c>
      <c r="W53" s="178">
        <v>934</v>
      </c>
      <c r="X53" s="182">
        <v>0.67</v>
      </c>
      <c r="Y53" s="187">
        <v>571</v>
      </c>
      <c r="Z53" s="187">
        <v>476</v>
      </c>
      <c r="AA53" s="190">
        <v>0.83399999999999996</v>
      </c>
    </row>
    <row r="54" spans="1:27" x14ac:dyDescent="0.25">
      <c r="A54" s="76" t="s">
        <v>38</v>
      </c>
      <c r="B54" t="s">
        <v>27</v>
      </c>
      <c r="C54" t="s">
        <v>22</v>
      </c>
      <c r="D54" s="142">
        <v>2094</v>
      </c>
      <c r="E54" s="142">
        <v>1616</v>
      </c>
      <c r="F54" s="122">
        <v>0.77200000000000002</v>
      </c>
      <c r="G54" s="150">
        <v>788</v>
      </c>
      <c r="H54" s="150">
        <v>521</v>
      </c>
      <c r="I54" s="123">
        <v>0.66100000000000003</v>
      </c>
      <c r="J54" s="154">
        <v>108</v>
      </c>
      <c r="K54" s="154">
        <v>84</v>
      </c>
      <c r="L54" s="124">
        <v>0.77800000000000002</v>
      </c>
      <c r="M54" s="158">
        <v>305</v>
      </c>
      <c r="N54" s="158">
        <v>281</v>
      </c>
      <c r="O54" s="125">
        <v>0.92100000000000004</v>
      </c>
      <c r="P54" s="162">
        <v>893</v>
      </c>
      <c r="Q54" s="162">
        <v>730</v>
      </c>
      <c r="R54" s="126">
        <v>0.81699999999999995</v>
      </c>
      <c r="S54" s="168">
        <v>1306</v>
      </c>
      <c r="T54" s="168">
        <v>1095</v>
      </c>
      <c r="U54" s="174">
        <v>0.83799999999999997</v>
      </c>
      <c r="V54" s="178">
        <v>1986</v>
      </c>
      <c r="W54" s="178">
        <v>1532</v>
      </c>
      <c r="X54" s="182">
        <v>0.77100000000000002</v>
      </c>
      <c r="Y54" s="187">
        <v>1198</v>
      </c>
      <c r="Z54" s="187">
        <v>1011</v>
      </c>
      <c r="AA54" s="190">
        <v>0.84399999999999997</v>
      </c>
    </row>
    <row r="55" spans="1:27" x14ac:dyDescent="0.25">
      <c r="A55" s="76" t="s">
        <v>38</v>
      </c>
      <c r="B55" t="s">
        <v>28</v>
      </c>
      <c r="C55" t="s">
        <v>20</v>
      </c>
      <c r="D55" s="142">
        <v>1369</v>
      </c>
      <c r="E55" s="142">
        <v>1105</v>
      </c>
      <c r="F55" s="122">
        <v>0.80700000000000005</v>
      </c>
      <c r="G55" s="150">
        <v>320</v>
      </c>
      <c r="H55" s="150">
        <v>246</v>
      </c>
      <c r="I55" s="123">
        <v>0.76900000000000002</v>
      </c>
      <c r="J55" s="154">
        <v>58</v>
      </c>
      <c r="K55" s="154">
        <v>48</v>
      </c>
      <c r="L55" s="124">
        <v>0.82799999999999996</v>
      </c>
      <c r="M55" s="158">
        <v>158</v>
      </c>
      <c r="N55" s="158">
        <v>144</v>
      </c>
      <c r="O55" s="125">
        <v>0.91100000000000003</v>
      </c>
      <c r="P55" s="162">
        <v>833</v>
      </c>
      <c r="Q55" s="162">
        <v>667</v>
      </c>
      <c r="R55" s="126">
        <v>0.80100000000000005</v>
      </c>
      <c r="S55" s="168">
        <v>1049</v>
      </c>
      <c r="T55" s="168">
        <v>859</v>
      </c>
      <c r="U55" s="174">
        <v>0.81899999999999995</v>
      </c>
      <c r="V55" s="178">
        <v>1311</v>
      </c>
      <c r="W55" s="178">
        <v>1057</v>
      </c>
      <c r="X55" s="182">
        <v>0.80600000000000005</v>
      </c>
      <c r="Y55" s="187">
        <v>991</v>
      </c>
      <c r="Z55" s="187">
        <v>811</v>
      </c>
      <c r="AA55" s="190">
        <v>0.81799999999999995</v>
      </c>
    </row>
    <row r="56" spans="1:27" x14ac:dyDescent="0.25">
      <c r="A56" s="76" t="s">
        <v>38</v>
      </c>
      <c r="B56" t="s">
        <v>29</v>
      </c>
      <c r="C56" t="s">
        <v>16</v>
      </c>
      <c r="D56" s="142">
        <v>2351</v>
      </c>
      <c r="E56" s="142">
        <v>1586</v>
      </c>
      <c r="F56" s="122">
        <v>0.67500000000000004</v>
      </c>
      <c r="G56" s="150">
        <v>1380</v>
      </c>
      <c r="H56" s="150">
        <v>850</v>
      </c>
      <c r="I56" s="123">
        <v>0.61599999999999999</v>
      </c>
      <c r="J56" s="154">
        <v>70</v>
      </c>
      <c r="K56" s="154">
        <v>49</v>
      </c>
      <c r="L56" s="124">
        <v>0.7</v>
      </c>
      <c r="M56" s="158">
        <v>171</v>
      </c>
      <c r="N56" s="158">
        <v>153</v>
      </c>
      <c r="O56" s="125">
        <v>0.89500000000000002</v>
      </c>
      <c r="P56" s="162">
        <v>730</v>
      </c>
      <c r="Q56" s="162">
        <v>534</v>
      </c>
      <c r="R56" s="126">
        <v>0.73199999999999998</v>
      </c>
      <c r="S56" s="168">
        <v>971</v>
      </c>
      <c r="T56" s="168">
        <v>736</v>
      </c>
      <c r="U56" s="174">
        <v>0.75800000000000001</v>
      </c>
      <c r="V56" s="178">
        <v>2281</v>
      </c>
      <c r="W56" s="178">
        <v>1537</v>
      </c>
      <c r="X56" s="182">
        <v>0.67400000000000004</v>
      </c>
      <c r="Y56" s="187">
        <v>901</v>
      </c>
      <c r="Z56" s="187">
        <v>687</v>
      </c>
      <c r="AA56" s="190">
        <v>0.76200000000000001</v>
      </c>
    </row>
    <row r="57" spans="1:27" x14ac:dyDescent="0.25">
      <c r="A57" s="76" t="s">
        <v>38</v>
      </c>
      <c r="B57" t="s">
        <v>30</v>
      </c>
      <c r="C57" t="s">
        <v>20</v>
      </c>
      <c r="D57" s="142">
        <v>602</v>
      </c>
      <c r="E57" s="142">
        <v>516</v>
      </c>
      <c r="F57" s="122">
        <v>0.85699999999999998</v>
      </c>
      <c r="G57" s="150">
        <v>97</v>
      </c>
      <c r="H57" s="150">
        <v>80</v>
      </c>
      <c r="I57" s="123">
        <v>0.82499999999999996</v>
      </c>
      <c r="J57" s="154" t="s">
        <v>31</v>
      </c>
      <c r="K57" s="154" t="s">
        <v>31</v>
      </c>
      <c r="L57" s="21" t="s">
        <v>31</v>
      </c>
      <c r="M57" s="158" t="s">
        <v>31</v>
      </c>
      <c r="N57" s="158" t="s">
        <v>31</v>
      </c>
      <c r="O57" s="22" t="s">
        <v>31</v>
      </c>
      <c r="P57" s="162">
        <v>373</v>
      </c>
      <c r="Q57" s="162">
        <v>316</v>
      </c>
      <c r="R57" s="126">
        <v>0.84699999999999998</v>
      </c>
      <c r="S57" s="168">
        <v>505</v>
      </c>
      <c r="T57" s="168">
        <v>436</v>
      </c>
      <c r="U57" s="174">
        <v>0.86299999999999999</v>
      </c>
      <c r="V57" s="178" t="s">
        <v>31</v>
      </c>
      <c r="W57" s="178" t="s">
        <v>31</v>
      </c>
      <c r="X57" s="183" t="s">
        <v>31</v>
      </c>
      <c r="Y57" s="187" t="s">
        <v>31</v>
      </c>
      <c r="Z57" s="187" t="s">
        <v>31</v>
      </c>
      <c r="AA57" s="191" t="s">
        <v>31</v>
      </c>
    </row>
    <row r="58" spans="1:27" x14ac:dyDescent="0.25">
      <c r="A58" s="76" t="s">
        <v>38</v>
      </c>
      <c r="B58" t="s">
        <v>32</v>
      </c>
      <c r="C58" t="s">
        <v>20</v>
      </c>
      <c r="D58" s="142">
        <v>3246</v>
      </c>
      <c r="E58" s="142">
        <v>2766</v>
      </c>
      <c r="F58" s="122">
        <v>0.85199999999999998</v>
      </c>
      <c r="G58" s="150">
        <v>649</v>
      </c>
      <c r="H58" s="150">
        <v>508</v>
      </c>
      <c r="I58" s="123">
        <v>0.78300000000000003</v>
      </c>
      <c r="J58" s="154">
        <v>161</v>
      </c>
      <c r="K58" s="154">
        <v>135</v>
      </c>
      <c r="L58" s="124">
        <v>0.83899999999999997</v>
      </c>
      <c r="M58" s="158">
        <v>473</v>
      </c>
      <c r="N58" s="158">
        <v>426</v>
      </c>
      <c r="O58" s="125">
        <v>0.90100000000000002</v>
      </c>
      <c r="P58" s="162">
        <v>1963</v>
      </c>
      <c r="Q58" s="162">
        <v>1697</v>
      </c>
      <c r="R58" s="126">
        <v>0.86399999999999999</v>
      </c>
      <c r="S58" s="168">
        <v>2597</v>
      </c>
      <c r="T58" s="168">
        <v>2258</v>
      </c>
      <c r="U58" s="174">
        <v>0.86899999999999999</v>
      </c>
      <c r="V58" s="178">
        <v>3085</v>
      </c>
      <c r="W58" s="178">
        <v>2631</v>
      </c>
      <c r="X58" s="182">
        <v>0.85299999999999998</v>
      </c>
      <c r="Y58" s="187">
        <v>2436</v>
      </c>
      <c r="Z58" s="187">
        <v>2123</v>
      </c>
      <c r="AA58" s="190">
        <v>0.872</v>
      </c>
    </row>
    <row r="59" spans="1:27" x14ac:dyDescent="0.25">
      <c r="A59" s="76" t="s">
        <v>38</v>
      </c>
      <c r="B59" t="s">
        <v>60</v>
      </c>
      <c r="C59" t="s">
        <v>18</v>
      </c>
      <c r="D59" s="142">
        <v>647</v>
      </c>
      <c r="E59" s="142">
        <v>397</v>
      </c>
      <c r="F59" s="122">
        <v>0.61399999999999999</v>
      </c>
      <c r="G59" s="150">
        <v>430</v>
      </c>
      <c r="H59" s="150">
        <v>214</v>
      </c>
      <c r="I59" s="123">
        <v>0.498</v>
      </c>
      <c r="J59" s="154" t="s">
        <v>31</v>
      </c>
      <c r="K59" s="154" t="s">
        <v>31</v>
      </c>
      <c r="L59" s="21" t="s">
        <v>31</v>
      </c>
      <c r="M59" s="158" t="s">
        <v>31</v>
      </c>
      <c r="N59" s="158" t="s">
        <v>31</v>
      </c>
      <c r="O59" s="22" t="s">
        <v>31</v>
      </c>
      <c r="P59" s="162">
        <v>144</v>
      </c>
      <c r="Q59" s="162">
        <v>116</v>
      </c>
      <c r="R59" s="126">
        <v>0.80600000000000005</v>
      </c>
      <c r="S59" s="168">
        <v>217</v>
      </c>
      <c r="T59" s="168">
        <v>183</v>
      </c>
      <c r="U59" s="174">
        <v>0.84299999999999997</v>
      </c>
      <c r="V59" s="178" t="s">
        <v>31</v>
      </c>
      <c r="W59" s="178" t="s">
        <v>31</v>
      </c>
      <c r="X59" s="183" t="s">
        <v>31</v>
      </c>
      <c r="Y59" s="187" t="s">
        <v>31</v>
      </c>
      <c r="Z59" s="187" t="s">
        <v>31</v>
      </c>
      <c r="AA59" s="191" t="s">
        <v>31</v>
      </c>
    </row>
    <row r="60" spans="1:27" x14ac:dyDescent="0.25">
      <c r="A60" s="76" t="s">
        <v>38</v>
      </c>
      <c r="B60" t="s">
        <v>33</v>
      </c>
      <c r="C60" t="s">
        <v>18</v>
      </c>
      <c r="D60" s="142">
        <v>1447</v>
      </c>
      <c r="E60" s="142">
        <v>1098</v>
      </c>
      <c r="F60" s="122">
        <v>0.75900000000000001</v>
      </c>
      <c r="G60" s="150">
        <v>520</v>
      </c>
      <c r="H60" s="150">
        <v>342</v>
      </c>
      <c r="I60" s="123">
        <v>0.65800000000000003</v>
      </c>
      <c r="J60" s="154" t="s">
        <v>31</v>
      </c>
      <c r="K60" s="154" t="s">
        <v>31</v>
      </c>
      <c r="L60" s="21" t="s">
        <v>31</v>
      </c>
      <c r="M60" s="158" t="s">
        <v>31</v>
      </c>
      <c r="N60" s="158" t="s">
        <v>31</v>
      </c>
      <c r="O60" s="22" t="s">
        <v>31</v>
      </c>
      <c r="P60" s="162">
        <v>767</v>
      </c>
      <c r="Q60" s="162">
        <v>615</v>
      </c>
      <c r="R60" s="126">
        <v>0.80200000000000005</v>
      </c>
      <c r="S60" s="168">
        <v>927</v>
      </c>
      <c r="T60" s="168">
        <v>756</v>
      </c>
      <c r="U60" s="174">
        <v>0.81599999999999995</v>
      </c>
      <c r="V60" s="178" t="s">
        <v>31</v>
      </c>
      <c r="W60" s="178" t="s">
        <v>31</v>
      </c>
      <c r="X60" s="183" t="s">
        <v>31</v>
      </c>
      <c r="Y60" s="187" t="s">
        <v>31</v>
      </c>
      <c r="Z60" s="187" t="s">
        <v>31</v>
      </c>
      <c r="AA60" s="191" t="s">
        <v>31</v>
      </c>
    </row>
    <row r="61" spans="1:27" x14ac:dyDescent="0.25">
      <c r="A61" s="76" t="s">
        <v>38</v>
      </c>
      <c r="B61" t="s">
        <v>34</v>
      </c>
      <c r="C61" t="s">
        <v>18</v>
      </c>
      <c r="D61" s="142">
        <v>5714</v>
      </c>
      <c r="E61" s="142">
        <v>4164</v>
      </c>
      <c r="F61" s="122">
        <v>0.72899999999999998</v>
      </c>
      <c r="G61" s="150">
        <v>2105</v>
      </c>
      <c r="H61" s="150">
        <v>1202</v>
      </c>
      <c r="I61" s="123">
        <v>0.57099999999999995</v>
      </c>
      <c r="J61" s="154">
        <v>256</v>
      </c>
      <c r="K61" s="154">
        <v>182</v>
      </c>
      <c r="L61" s="124">
        <v>0.71099999999999997</v>
      </c>
      <c r="M61" s="158">
        <v>1062</v>
      </c>
      <c r="N61" s="158">
        <v>975</v>
      </c>
      <c r="O61" s="125">
        <v>0.91800000000000004</v>
      </c>
      <c r="P61" s="162">
        <v>2291</v>
      </c>
      <c r="Q61" s="162">
        <v>1805</v>
      </c>
      <c r="R61" s="126">
        <v>0.78800000000000003</v>
      </c>
      <c r="S61" s="168">
        <v>3609</v>
      </c>
      <c r="T61" s="168">
        <v>2962</v>
      </c>
      <c r="U61" s="174">
        <v>0.82099999999999995</v>
      </c>
      <c r="V61" s="178">
        <v>5458</v>
      </c>
      <c r="W61" s="178">
        <v>3982</v>
      </c>
      <c r="X61" s="182">
        <v>0.73</v>
      </c>
      <c r="Y61" s="187">
        <v>3353</v>
      </c>
      <c r="Z61" s="187">
        <v>2780</v>
      </c>
      <c r="AA61" s="190">
        <v>0.82899999999999996</v>
      </c>
    </row>
    <row r="62" spans="1:27" x14ac:dyDescent="0.25">
      <c r="A62" s="76" t="s">
        <v>38</v>
      </c>
      <c r="B62" t="s">
        <v>35</v>
      </c>
      <c r="C62" t="s">
        <v>22</v>
      </c>
      <c r="D62" s="142">
        <v>538</v>
      </c>
      <c r="E62" s="142">
        <v>438</v>
      </c>
      <c r="F62" s="122">
        <v>0.81399999999999995</v>
      </c>
      <c r="G62" s="150">
        <v>199</v>
      </c>
      <c r="H62" s="150">
        <v>152</v>
      </c>
      <c r="I62" s="123">
        <v>0.76400000000000001</v>
      </c>
      <c r="J62" s="154" t="s">
        <v>31</v>
      </c>
      <c r="K62" s="154" t="s">
        <v>31</v>
      </c>
      <c r="L62" s="21" t="s">
        <v>31</v>
      </c>
      <c r="M62" s="158" t="s">
        <v>31</v>
      </c>
      <c r="N62" s="158" t="s">
        <v>31</v>
      </c>
      <c r="O62" s="22" t="s">
        <v>31</v>
      </c>
      <c r="P62" s="162">
        <v>283</v>
      </c>
      <c r="Q62" s="162">
        <v>242</v>
      </c>
      <c r="R62" s="126">
        <v>0.85499999999999998</v>
      </c>
      <c r="S62" s="168">
        <v>339</v>
      </c>
      <c r="T62" s="168">
        <v>286</v>
      </c>
      <c r="U62" s="174">
        <v>0.84399999999999997</v>
      </c>
      <c r="V62" s="178" t="s">
        <v>31</v>
      </c>
      <c r="W62" s="178" t="s">
        <v>31</v>
      </c>
      <c r="X62" s="183" t="s">
        <v>31</v>
      </c>
      <c r="Y62" s="187" t="s">
        <v>31</v>
      </c>
      <c r="Z62" s="187" t="s">
        <v>31</v>
      </c>
      <c r="AA62" s="191" t="s">
        <v>31</v>
      </c>
    </row>
    <row r="63" spans="1:27" x14ac:dyDescent="0.25">
      <c r="A63" s="76" t="s">
        <v>38</v>
      </c>
      <c r="B63" t="s">
        <v>61</v>
      </c>
      <c r="C63" t="s">
        <v>16</v>
      </c>
      <c r="D63" s="142">
        <v>7480</v>
      </c>
      <c r="E63" s="142">
        <v>5962</v>
      </c>
      <c r="F63" s="122">
        <v>0.79700000000000004</v>
      </c>
      <c r="G63" s="150">
        <v>1213</v>
      </c>
      <c r="H63" s="150">
        <v>772</v>
      </c>
      <c r="I63" s="123">
        <v>0.63600000000000001</v>
      </c>
      <c r="J63" s="154">
        <v>887</v>
      </c>
      <c r="K63" s="154">
        <v>638</v>
      </c>
      <c r="L63" s="124">
        <v>0.71899999999999997</v>
      </c>
      <c r="M63" s="158">
        <v>2505</v>
      </c>
      <c r="N63" s="158">
        <v>2223</v>
      </c>
      <c r="O63" s="125">
        <v>0.88700000000000001</v>
      </c>
      <c r="P63" s="162">
        <v>2875</v>
      </c>
      <c r="Q63" s="162">
        <v>2329</v>
      </c>
      <c r="R63" s="126">
        <v>0.81</v>
      </c>
      <c r="S63" s="168">
        <v>6267</v>
      </c>
      <c r="T63" s="168">
        <v>5190</v>
      </c>
      <c r="U63" s="174">
        <v>0.82799999999999996</v>
      </c>
      <c r="V63" s="178">
        <v>6593</v>
      </c>
      <c r="W63" s="178">
        <v>5324</v>
      </c>
      <c r="X63" s="182">
        <v>0.80800000000000005</v>
      </c>
      <c r="Y63" s="187">
        <v>5380</v>
      </c>
      <c r="Z63" s="187">
        <v>4552</v>
      </c>
      <c r="AA63" s="190">
        <v>0.84599999999999997</v>
      </c>
    </row>
    <row r="64" spans="1:27" x14ac:dyDescent="0.25">
      <c r="A64" s="76" t="s">
        <v>38</v>
      </c>
      <c r="B64" t="s">
        <v>36</v>
      </c>
      <c r="C64" t="s">
        <v>20</v>
      </c>
      <c r="D64" s="142">
        <v>280</v>
      </c>
      <c r="E64" s="142">
        <v>207</v>
      </c>
      <c r="F64" s="122">
        <v>0.73899999999999999</v>
      </c>
      <c r="G64" s="150">
        <v>74</v>
      </c>
      <c r="H64" s="150">
        <v>56</v>
      </c>
      <c r="I64" s="123">
        <v>0.75700000000000001</v>
      </c>
      <c r="J64" s="154" t="s">
        <v>31</v>
      </c>
      <c r="K64" s="154" t="s">
        <v>31</v>
      </c>
      <c r="L64" s="21" t="s">
        <v>31</v>
      </c>
      <c r="M64" s="158" t="s">
        <v>31</v>
      </c>
      <c r="N64" s="158" t="s">
        <v>31</v>
      </c>
      <c r="O64" s="22" t="s">
        <v>31</v>
      </c>
      <c r="P64" s="162">
        <v>178</v>
      </c>
      <c r="Q64" s="162">
        <v>124</v>
      </c>
      <c r="R64" s="126">
        <v>0.69699999999999995</v>
      </c>
      <c r="S64" s="168">
        <v>206</v>
      </c>
      <c r="T64" s="168">
        <v>151</v>
      </c>
      <c r="U64" s="174">
        <v>0.73299999999999998</v>
      </c>
      <c r="V64" s="178" t="s">
        <v>31</v>
      </c>
      <c r="W64" s="178" t="s">
        <v>31</v>
      </c>
      <c r="X64" s="183" t="s">
        <v>31</v>
      </c>
      <c r="Y64" s="187" t="s">
        <v>31</v>
      </c>
      <c r="Z64" s="187" t="s">
        <v>31</v>
      </c>
      <c r="AA64" s="191" t="s">
        <v>31</v>
      </c>
    </row>
    <row r="65" spans="1:27" ht="15.75" thickBot="1" x14ac:dyDescent="0.3">
      <c r="A65" s="77" t="s">
        <v>38</v>
      </c>
      <c r="B65" s="4" t="s">
        <v>37</v>
      </c>
      <c r="C65" s="4" t="s">
        <v>22</v>
      </c>
      <c r="D65" s="143">
        <v>815</v>
      </c>
      <c r="E65" s="143">
        <v>581</v>
      </c>
      <c r="F65" s="129">
        <v>0.71299999999999997</v>
      </c>
      <c r="G65" s="151">
        <v>393</v>
      </c>
      <c r="H65" s="151">
        <v>249</v>
      </c>
      <c r="I65" s="140">
        <v>0.63400000000000001</v>
      </c>
      <c r="J65" s="155" t="s">
        <v>31</v>
      </c>
      <c r="K65" s="155" t="s">
        <v>31</v>
      </c>
      <c r="L65" s="27" t="s">
        <v>31</v>
      </c>
      <c r="M65" s="159" t="s">
        <v>31</v>
      </c>
      <c r="N65" s="159" t="s">
        <v>31</v>
      </c>
      <c r="O65" s="28" t="s">
        <v>31</v>
      </c>
      <c r="P65" s="163">
        <v>299</v>
      </c>
      <c r="Q65" s="163">
        <v>237</v>
      </c>
      <c r="R65" s="132">
        <v>0.79300000000000004</v>
      </c>
      <c r="S65" s="169">
        <v>422</v>
      </c>
      <c r="T65" s="169">
        <v>332</v>
      </c>
      <c r="U65" s="175">
        <v>0.78700000000000003</v>
      </c>
      <c r="V65" s="179" t="s">
        <v>31</v>
      </c>
      <c r="W65" s="179" t="s">
        <v>31</v>
      </c>
      <c r="X65" s="184" t="s">
        <v>31</v>
      </c>
      <c r="Y65" s="188" t="s">
        <v>31</v>
      </c>
      <c r="Z65" s="188" t="s">
        <v>31</v>
      </c>
      <c r="AA65" s="192" t="s">
        <v>31</v>
      </c>
    </row>
    <row r="66" spans="1:27" x14ac:dyDescent="0.25">
      <c r="A66" s="75" t="s">
        <v>39</v>
      </c>
      <c r="B66" s="6" t="s">
        <v>55</v>
      </c>
      <c r="C66" s="5" t="s">
        <v>55</v>
      </c>
      <c r="D66" s="144">
        <v>58645</v>
      </c>
      <c r="E66" s="144">
        <v>48764</v>
      </c>
      <c r="F66" s="133">
        <v>0.83199999999999996</v>
      </c>
      <c r="G66" s="152">
        <v>15383</v>
      </c>
      <c r="H66" s="152">
        <v>11099</v>
      </c>
      <c r="I66" s="135">
        <v>0.72199999999999998</v>
      </c>
      <c r="J66" s="156">
        <v>6551</v>
      </c>
      <c r="K66" s="156">
        <v>5318</v>
      </c>
      <c r="L66" s="136">
        <v>0.81200000000000006</v>
      </c>
      <c r="M66" s="160">
        <v>13160</v>
      </c>
      <c r="N66" s="160">
        <v>12069</v>
      </c>
      <c r="O66" s="137">
        <v>0.91700000000000004</v>
      </c>
      <c r="P66" s="164">
        <v>23551</v>
      </c>
      <c r="Q66" s="164">
        <v>20278</v>
      </c>
      <c r="R66" s="138">
        <v>0.86099999999999999</v>
      </c>
      <c r="S66" s="167">
        <v>43262</v>
      </c>
      <c r="T66" s="167">
        <v>37665</v>
      </c>
      <c r="U66" s="173">
        <v>0.871</v>
      </c>
      <c r="V66" s="177">
        <v>52094</v>
      </c>
      <c r="W66" s="177">
        <v>43446</v>
      </c>
      <c r="X66" s="181">
        <v>0.83399999999999996</v>
      </c>
      <c r="Y66" s="186">
        <v>36711</v>
      </c>
      <c r="Z66" s="186">
        <v>32347</v>
      </c>
      <c r="AA66" s="189">
        <v>0.88100000000000001</v>
      </c>
    </row>
    <row r="67" spans="1:27" x14ac:dyDescent="0.25">
      <c r="A67" s="76" t="str">
        <f t="shared" ref="A67:A70" si="2">A66</f>
        <v>12 months</v>
      </c>
      <c r="B67" s="5" t="s">
        <v>16</v>
      </c>
      <c r="C67" s="5" t="s">
        <v>16</v>
      </c>
      <c r="D67" s="141">
        <v>23852</v>
      </c>
      <c r="E67" s="141">
        <v>19759</v>
      </c>
      <c r="F67" s="115">
        <v>0.82799999999999996</v>
      </c>
      <c r="G67" s="149">
        <v>4831</v>
      </c>
      <c r="H67" s="149">
        <v>3369</v>
      </c>
      <c r="I67" s="117">
        <v>0.69699999999999995</v>
      </c>
      <c r="J67" s="153">
        <v>4637</v>
      </c>
      <c r="K67" s="153">
        <v>3708</v>
      </c>
      <c r="L67" s="118">
        <v>0.8</v>
      </c>
      <c r="M67" s="157">
        <v>7376</v>
      </c>
      <c r="N67" s="157">
        <v>6713</v>
      </c>
      <c r="O67" s="119">
        <v>0.91</v>
      </c>
      <c r="P67" s="161">
        <v>7008</v>
      </c>
      <c r="Q67" s="161">
        <v>5969</v>
      </c>
      <c r="R67" s="120">
        <v>0.85199999999999998</v>
      </c>
      <c r="S67" s="167">
        <v>19021</v>
      </c>
      <c r="T67" s="167">
        <v>16390</v>
      </c>
      <c r="U67" s="173">
        <v>0.86199999999999999</v>
      </c>
      <c r="V67" s="177">
        <v>19215</v>
      </c>
      <c r="W67" s="177">
        <v>16051</v>
      </c>
      <c r="X67" s="181">
        <v>0.83499999999999996</v>
      </c>
      <c r="Y67" s="186">
        <v>14384</v>
      </c>
      <c r="Z67" s="186">
        <v>12682</v>
      </c>
      <c r="AA67" s="189">
        <v>0.88200000000000001</v>
      </c>
    </row>
    <row r="68" spans="1:27" x14ac:dyDescent="0.25">
      <c r="A68" s="76" t="str">
        <f t="shared" si="2"/>
        <v>12 months</v>
      </c>
      <c r="B68" s="5" t="s">
        <v>18</v>
      </c>
      <c r="C68" s="5" t="s">
        <v>18</v>
      </c>
      <c r="D68" s="141">
        <v>12524</v>
      </c>
      <c r="E68" s="141">
        <v>9792</v>
      </c>
      <c r="F68" s="115">
        <v>0.78200000000000003</v>
      </c>
      <c r="G68" s="149">
        <v>4959</v>
      </c>
      <c r="H68" s="149">
        <v>3301</v>
      </c>
      <c r="I68" s="117">
        <v>0.66600000000000004</v>
      </c>
      <c r="J68" s="153">
        <v>447</v>
      </c>
      <c r="K68" s="153">
        <v>360</v>
      </c>
      <c r="L68" s="118">
        <v>0.80500000000000005</v>
      </c>
      <c r="M68" s="157">
        <v>1858</v>
      </c>
      <c r="N68" s="157">
        <v>1726</v>
      </c>
      <c r="O68" s="119">
        <v>0.92900000000000005</v>
      </c>
      <c r="P68" s="161">
        <v>5260</v>
      </c>
      <c r="Q68" s="161">
        <v>4405</v>
      </c>
      <c r="R68" s="120">
        <v>0.83699999999999997</v>
      </c>
      <c r="S68" s="167">
        <v>7565</v>
      </c>
      <c r="T68" s="167">
        <v>6491</v>
      </c>
      <c r="U68" s="173">
        <v>0.85799999999999998</v>
      </c>
      <c r="V68" s="177">
        <v>12077</v>
      </c>
      <c r="W68" s="177">
        <v>9432</v>
      </c>
      <c r="X68" s="181">
        <v>0.78100000000000003</v>
      </c>
      <c r="Y68" s="186">
        <v>7118</v>
      </c>
      <c r="Z68" s="186">
        <v>6131</v>
      </c>
      <c r="AA68" s="189">
        <v>0.86099999999999999</v>
      </c>
    </row>
    <row r="69" spans="1:27" x14ac:dyDescent="0.25">
      <c r="A69" s="76" t="str">
        <f t="shared" si="2"/>
        <v>12 months</v>
      </c>
      <c r="B69" s="5" t="s">
        <v>20</v>
      </c>
      <c r="C69" s="5" t="s">
        <v>20</v>
      </c>
      <c r="D69" s="141">
        <v>11908</v>
      </c>
      <c r="E69" s="141">
        <v>10577</v>
      </c>
      <c r="F69" s="115">
        <v>0.88800000000000001</v>
      </c>
      <c r="G69" s="149">
        <v>2264</v>
      </c>
      <c r="H69" s="149">
        <v>1886</v>
      </c>
      <c r="I69" s="117">
        <v>0.83299999999999996</v>
      </c>
      <c r="J69" s="153">
        <v>628</v>
      </c>
      <c r="K69" s="153">
        <v>542</v>
      </c>
      <c r="L69" s="118">
        <v>0.86299999999999999</v>
      </c>
      <c r="M69" s="157">
        <v>2205</v>
      </c>
      <c r="N69" s="157">
        <v>2054</v>
      </c>
      <c r="O69" s="119">
        <v>0.93200000000000005</v>
      </c>
      <c r="P69" s="161">
        <v>6811</v>
      </c>
      <c r="Q69" s="161">
        <v>6095</v>
      </c>
      <c r="R69" s="120">
        <v>0.89500000000000002</v>
      </c>
      <c r="S69" s="167">
        <v>9644</v>
      </c>
      <c r="T69" s="167">
        <v>8691</v>
      </c>
      <c r="U69" s="173">
        <v>0.90100000000000002</v>
      </c>
      <c r="V69" s="177">
        <v>11280</v>
      </c>
      <c r="W69" s="177">
        <v>10035</v>
      </c>
      <c r="X69" s="181">
        <v>0.89</v>
      </c>
      <c r="Y69" s="186">
        <v>9016</v>
      </c>
      <c r="Z69" s="186">
        <v>8149</v>
      </c>
      <c r="AA69" s="189">
        <v>0.90400000000000003</v>
      </c>
    </row>
    <row r="70" spans="1:27" x14ac:dyDescent="0.25">
      <c r="A70" s="76" t="str">
        <f t="shared" si="2"/>
        <v>12 months</v>
      </c>
      <c r="B70" s="5" t="s">
        <v>22</v>
      </c>
      <c r="C70" s="5" t="s">
        <v>22</v>
      </c>
      <c r="D70" s="141">
        <v>10207</v>
      </c>
      <c r="E70" s="141">
        <v>8619</v>
      </c>
      <c r="F70" s="115">
        <v>0.84399999999999997</v>
      </c>
      <c r="G70" s="149">
        <v>3322</v>
      </c>
      <c r="H70" s="149">
        <v>2539</v>
      </c>
      <c r="I70" s="117">
        <v>0.76400000000000001</v>
      </c>
      <c r="J70" s="153">
        <v>828</v>
      </c>
      <c r="K70" s="153">
        <v>707</v>
      </c>
      <c r="L70" s="118">
        <v>0.85399999999999998</v>
      </c>
      <c r="M70" s="157">
        <v>1703</v>
      </c>
      <c r="N70" s="157">
        <v>1573</v>
      </c>
      <c r="O70" s="119">
        <v>0.92400000000000004</v>
      </c>
      <c r="P70" s="161">
        <v>4354</v>
      </c>
      <c r="Q70" s="161">
        <v>3800</v>
      </c>
      <c r="R70" s="120">
        <v>0.873</v>
      </c>
      <c r="S70" s="167">
        <v>6885</v>
      </c>
      <c r="T70" s="167">
        <v>6080</v>
      </c>
      <c r="U70" s="173">
        <v>0.88300000000000001</v>
      </c>
      <c r="V70" s="177">
        <v>9379</v>
      </c>
      <c r="W70" s="177">
        <v>7912</v>
      </c>
      <c r="X70" s="181">
        <v>0.84399999999999997</v>
      </c>
      <c r="Y70" s="186">
        <v>6057</v>
      </c>
      <c r="Z70" s="186">
        <v>5373</v>
      </c>
      <c r="AA70" s="189">
        <v>0.88700000000000001</v>
      </c>
    </row>
    <row r="71" spans="1:27" x14ac:dyDescent="0.25">
      <c r="A71" s="76" t="s">
        <v>39</v>
      </c>
      <c r="B71" t="s">
        <v>15</v>
      </c>
      <c r="C71" t="s">
        <v>16</v>
      </c>
      <c r="D71" s="142">
        <v>4916</v>
      </c>
      <c r="E71" s="142">
        <v>4172</v>
      </c>
      <c r="F71" s="122">
        <v>0.84899999999999998</v>
      </c>
      <c r="G71" s="150">
        <v>596</v>
      </c>
      <c r="H71" s="150">
        <v>438</v>
      </c>
      <c r="I71" s="123">
        <v>0.73499999999999999</v>
      </c>
      <c r="J71" s="154">
        <v>902</v>
      </c>
      <c r="K71" s="154">
        <v>711</v>
      </c>
      <c r="L71" s="124">
        <v>0.78800000000000003</v>
      </c>
      <c r="M71" s="158">
        <v>1777</v>
      </c>
      <c r="N71" s="158">
        <v>1579</v>
      </c>
      <c r="O71" s="125">
        <v>0.88900000000000001</v>
      </c>
      <c r="P71" s="162">
        <v>1641</v>
      </c>
      <c r="Q71" s="162">
        <v>1444</v>
      </c>
      <c r="R71" s="126">
        <v>0.88</v>
      </c>
      <c r="S71" s="168">
        <v>4320</v>
      </c>
      <c r="T71" s="168">
        <v>3734</v>
      </c>
      <c r="U71" s="174">
        <v>0.86399999999999999</v>
      </c>
      <c r="V71" s="178">
        <v>4014</v>
      </c>
      <c r="W71" s="178">
        <v>3461</v>
      </c>
      <c r="X71" s="182">
        <v>0.86199999999999999</v>
      </c>
      <c r="Y71" s="187">
        <v>3418</v>
      </c>
      <c r="Z71" s="187">
        <v>3023</v>
      </c>
      <c r="AA71" s="190">
        <v>0.88400000000000001</v>
      </c>
    </row>
    <row r="72" spans="1:27" x14ac:dyDescent="0.25">
      <c r="A72" s="76" t="s">
        <v>39</v>
      </c>
      <c r="B72" t="s">
        <v>17</v>
      </c>
      <c r="C72" t="s">
        <v>18</v>
      </c>
      <c r="D72" s="142">
        <v>3100</v>
      </c>
      <c r="E72" s="142">
        <v>2371</v>
      </c>
      <c r="F72" s="122">
        <v>0.76500000000000001</v>
      </c>
      <c r="G72" s="150">
        <v>1185</v>
      </c>
      <c r="H72" s="150">
        <v>743</v>
      </c>
      <c r="I72" s="123">
        <v>0.627</v>
      </c>
      <c r="J72" s="154">
        <v>80</v>
      </c>
      <c r="K72" s="154">
        <v>66</v>
      </c>
      <c r="L72" s="124">
        <v>0.82499999999999996</v>
      </c>
      <c r="M72" s="158">
        <v>478</v>
      </c>
      <c r="N72" s="158">
        <v>451</v>
      </c>
      <c r="O72" s="125">
        <v>0.94399999999999995</v>
      </c>
      <c r="P72" s="162">
        <v>1357</v>
      </c>
      <c r="Q72" s="162">
        <v>1111</v>
      </c>
      <c r="R72" s="126">
        <v>0.81899999999999995</v>
      </c>
      <c r="S72" s="168">
        <v>1915</v>
      </c>
      <c r="T72" s="168">
        <v>1628</v>
      </c>
      <c r="U72" s="174">
        <v>0.85</v>
      </c>
      <c r="V72" s="178">
        <v>3020</v>
      </c>
      <c r="W72" s="178">
        <v>2305</v>
      </c>
      <c r="X72" s="182">
        <v>0.76300000000000001</v>
      </c>
      <c r="Y72" s="187">
        <v>1835</v>
      </c>
      <c r="Z72" s="187">
        <v>1562</v>
      </c>
      <c r="AA72" s="190">
        <v>0.85099999999999998</v>
      </c>
    </row>
    <row r="73" spans="1:27" x14ac:dyDescent="0.25">
      <c r="A73" s="76" t="s">
        <v>39</v>
      </c>
      <c r="B73" t="s">
        <v>19</v>
      </c>
      <c r="C73" t="s">
        <v>20</v>
      </c>
      <c r="D73" s="142">
        <v>6460</v>
      </c>
      <c r="E73" s="142">
        <v>5829</v>
      </c>
      <c r="F73" s="122">
        <v>0.90200000000000002</v>
      </c>
      <c r="G73" s="150">
        <v>1208</v>
      </c>
      <c r="H73" s="150">
        <v>1005</v>
      </c>
      <c r="I73" s="123">
        <v>0.83199999999999996</v>
      </c>
      <c r="J73" s="154">
        <v>373</v>
      </c>
      <c r="K73" s="154">
        <v>322</v>
      </c>
      <c r="L73" s="124">
        <v>0.86299999999999999</v>
      </c>
      <c r="M73" s="158">
        <v>1496</v>
      </c>
      <c r="N73" s="158">
        <v>1409</v>
      </c>
      <c r="O73" s="125">
        <v>0.94199999999999995</v>
      </c>
      <c r="P73" s="162">
        <v>3383</v>
      </c>
      <c r="Q73" s="162">
        <v>3093</v>
      </c>
      <c r="R73" s="126">
        <v>0.91400000000000003</v>
      </c>
      <c r="S73" s="168">
        <v>5252</v>
      </c>
      <c r="T73" s="168">
        <v>4824</v>
      </c>
      <c r="U73" s="174">
        <v>0.91900000000000004</v>
      </c>
      <c r="V73" s="178">
        <v>6087</v>
      </c>
      <c r="W73" s="178">
        <v>5507</v>
      </c>
      <c r="X73" s="182">
        <v>0.90500000000000003</v>
      </c>
      <c r="Y73" s="187">
        <v>4879</v>
      </c>
      <c r="Z73" s="187">
        <v>4502</v>
      </c>
      <c r="AA73" s="190">
        <v>0.92300000000000004</v>
      </c>
    </row>
    <row r="74" spans="1:27" x14ac:dyDescent="0.25">
      <c r="A74" s="76" t="s">
        <v>39</v>
      </c>
      <c r="B74" t="s">
        <v>21</v>
      </c>
      <c r="C74" t="s">
        <v>22</v>
      </c>
      <c r="D74" s="142">
        <v>2802</v>
      </c>
      <c r="E74" s="142">
        <v>2478</v>
      </c>
      <c r="F74" s="122">
        <v>0.88400000000000001</v>
      </c>
      <c r="G74" s="150">
        <v>511</v>
      </c>
      <c r="H74" s="150">
        <v>422</v>
      </c>
      <c r="I74" s="123">
        <v>0.82599999999999996</v>
      </c>
      <c r="J74" s="154">
        <v>315</v>
      </c>
      <c r="K74" s="154">
        <v>272</v>
      </c>
      <c r="L74" s="124">
        <v>0.86299999999999999</v>
      </c>
      <c r="M74" s="158">
        <v>637</v>
      </c>
      <c r="N74" s="158">
        <v>581</v>
      </c>
      <c r="O74" s="125">
        <v>0.91200000000000003</v>
      </c>
      <c r="P74" s="162">
        <v>1339</v>
      </c>
      <c r="Q74" s="162">
        <v>1203</v>
      </c>
      <c r="R74" s="126">
        <v>0.89800000000000002</v>
      </c>
      <c r="S74" s="168">
        <v>2291</v>
      </c>
      <c r="T74" s="168">
        <v>2056</v>
      </c>
      <c r="U74" s="174">
        <v>0.89700000000000002</v>
      </c>
      <c r="V74" s="178">
        <v>2487</v>
      </c>
      <c r="W74" s="178">
        <v>2206</v>
      </c>
      <c r="X74" s="182">
        <v>0.88700000000000001</v>
      </c>
      <c r="Y74" s="187">
        <v>1976</v>
      </c>
      <c r="Z74" s="187">
        <v>1784</v>
      </c>
      <c r="AA74" s="190">
        <v>0.90300000000000002</v>
      </c>
    </row>
    <row r="75" spans="1:27" x14ac:dyDescent="0.25">
      <c r="A75" s="76" t="s">
        <v>39</v>
      </c>
      <c r="B75" t="s">
        <v>23</v>
      </c>
      <c r="C75" t="s">
        <v>16</v>
      </c>
      <c r="D75" s="142">
        <v>9038</v>
      </c>
      <c r="E75" s="142">
        <v>7517</v>
      </c>
      <c r="F75" s="122">
        <v>0.83199999999999996</v>
      </c>
      <c r="G75" s="150">
        <v>1750</v>
      </c>
      <c r="H75" s="150">
        <v>1197</v>
      </c>
      <c r="I75" s="123">
        <v>0.68400000000000005</v>
      </c>
      <c r="J75" s="154">
        <v>2739</v>
      </c>
      <c r="K75" s="154">
        <v>2210</v>
      </c>
      <c r="L75" s="124">
        <v>0.80700000000000005</v>
      </c>
      <c r="M75" s="158">
        <v>2995</v>
      </c>
      <c r="N75" s="158">
        <v>2778</v>
      </c>
      <c r="O75" s="125">
        <v>0.92800000000000005</v>
      </c>
      <c r="P75" s="162">
        <v>1554</v>
      </c>
      <c r="Q75" s="162">
        <v>1332</v>
      </c>
      <c r="R75" s="126">
        <v>0.85699999999999998</v>
      </c>
      <c r="S75" s="168">
        <v>7288</v>
      </c>
      <c r="T75" s="168">
        <v>6320</v>
      </c>
      <c r="U75" s="174">
        <v>0.86699999999999999</v>
      </c>
      <c r="V75" s="178">
        <v>6299</v>
      </c>
      <c r="W75" s="178">
        <v>5307</v>
      </c>
      <c r="X75" s="182">
        <v>0.84299999999999997</v>
      </c>
      <c r="Y75" s="187">
        <v>4549</v>
      </c>
      <c r="Z75" s="187">
        <v>4110</v>
      </c>
      <c r="AA75" s="190">
        <v>0.90300000000000002</v>
      </c>
    </row>
    <row r="76" spans="1:27" x14ac:dyDescent="0.25">
      <c r="A76" s="76" t="s">
        <v>39</v>
      </c>
      <c r="B76" t="s">
        <v>24</v>
      </c>
      <c r="C76" t="s">
        <v>22</v>
      </c>
      <c r="D76" s="142">
        <v>2095</v>
      </c>
      <c r="E76" s="142">
        <v>1697</v>
      </c>
      <c r="F76" s="122">
        <v>0.81</v>
      </c>
      <c r="G76" s="150">
        <v>930</v>
      </c>
      <c r="H76" s="150">
        <v>699</v>
      </c>
      <c r="I76" s="123">
        <v>0.752</v>
      </c>
      <c r="J76" s="154">
        <v>148</v>
      </c>
      <c r="K76" s="154">
        <v>134</v>
      </c>
      <c r="L76" s="124">
        <v>0.90500000000000003</v>
      </c>
      <c r="M76" s="158">
        <v>206</v>
      </c>
      <c r="N76" s="158">
        <v>188</v>
      </c>
      <c r="O76" s="125">
        <v>0.91300000000000003</v>
      </c>
      <c r="P76" s="162">
        <v>811</v>
      </c>
      <c r="Q76" s="162">
        <v>676</v>
      </c>
      <c r="R76" s="126">
        <v>0.83399999999999996</v>
      </c>
      <c r="S76" s="168">
        <v>1165</v>
      </c>
      <c r="T76" s="168">
        <v>998</v>
      </c>
      <c r="U76" s="174">
        <v>0.85699999999999998</v>
      </c>
      <c r="V76" s="178">
        <v>1947</v>
      </c>
      <c r="W76" s="178">
        <v>1563</v>
      </c>
      <c r="X76" s="182">
        <v>0.80300000000000005</v>
      </c>
      <c r="Y76" s="187">
        <v>1017</v>
      </c>
      <c r="Z76" s="187">
        <v>864</v>
      </c>
      <c r="AA76" s="190">
        <v>0.85</v>
      </c>
    </row>
    <row r="77" spans="1:27" x14ac:dyDescent="0.25">
      <c r="A77" s="76" t="s">
        <v>39</v>
      </c>
      <c r="B77" t="s">
        <v>25</v>
      </c>
      <c r="C77" t="s">
        <v>22</v>
      </c>
      <c r="D77" s="142">
        <v>1824</v>
      </c>
      <c r="E77" s="142">
        <v>1602</v>
      </c>
      <c r="F77" s="122">
        <v>0.878</v>
      </c>
      <c r="G77" s="150">
        <v>540</v>
      </c>
      <c r="H77" s="150">
        <v>431</v>
      </c>
      <c r="I77" s="123">
        <v>0.79800000000000004</v>
      </c>
      <c r="J77" s="154">
        <v>181</v>
      </c>
      <c r="K77" s="154">
        <v>147</v>
      </c>
      <c r="L77" s="124">
        <v>0.81200000000000006</v>
      </c>
      <c r="M77" s="158">
        <v>479</v>
      </c>
      <c r="N77" s="158">
        <v>455</v>
      </c>
      <c r="O77" s="125">
        <v>0.95</v>
      </c>
      <c r="P77" s="162">
        <v>624</v>
      </c>
      <c r="Q77" s="162">
        <v>569</v>
      </c>
      <c r="R77" s="126">
        <v>0.91200000000000003</v>
      </c>
      <c r="S77" s="168">
        <v>1284</v>
      </c>
      <c r="T77" s="168">
        <v>1171</v>
      </c>
      <c r="U77" s="174">
        <v>0.91200000000000003</v>
      </c>
      <c r="V77" s="178">
        <v>1643</v>
      </c>
      <c r="W77" s="178">
        <v>1455</v>
      </c>
      <c r="X77" s="182">
        <v>0.88600000000000001</v>
      </c>
      <c r="Y77" s="187">
        <v>1103</v>
      </c>
      <c r="Z77" s="187">
        <v>1024</v>
      </c>
      <c r="AA77" s="190">
        <v>0.92800000000000005</v>
      </c>
    </row>
    <row r="78" spans="1:27" x14ac:dyDescent="0.25">
      <c r="A78" s="76" t="s">
        <v>39</v>
      </c>
      <c r="B78" t="s">
        <v>26</v>
      </c>
      <c r="C78" t="s">
        <v>18</v>
      </c>
      <c r="D78" s="142">
        <v>1510</v>
      </c>
      <c r="E78" s="142">
        <v>1128</v>
      </c>
      <c r="F78" s="122">
        <v>0.747</v>
      </c>
      <c r="G78" s="150">
        <v>836</v>
      </c>
      <c r="H78" s="150">
        <v>559</v>
      </c>
      <c r="I78" s="123">
        <v>0.66900000000000004</v>
      </c>
      <c r="J78" s="154" t="s">
        <v>31</v>
      </c>
      <c r="K78" s="154" t="s">
        <v>31</v>
      </c>
      <c r="L78" s="21" t="s">
        <v>31</v>
      </c>
      <c r="M78" s="158" t="s">
        <v>31</v>
      </c>
      <c r="N78" s="158" t="s">
        <v>31</v>
      </c>
      <c r="O78" s="22" t="s">
        <v>31</v>
      </c>
      <c r="P78" s="162">
        <v>439</v>
      </c>
      <c r="Q78" s="162">
        <v>359</v>
      </c>
      <c r="R78" s="126">
        <v>0.81799999999999995</v>
      </c>
      <c r="S78" s="168">
        <v>674</v>
      </c>
      <c r="T78" s="168">
        <v>569</v>
      </c>
      <c r="U78" s="174">
        <v>0.84399999999999997</v>
      </c>
      <c r="V78" s="178" t="s">
        <v>31</v>
      </c>
      <c r="W78" s="178" t="s">
        <v>31</v>
      </c>
      <c r="X78" s="183" t="s">
        <v>31</v>
      </c>
      <c r="Y78" s="187" t="s">
        <v>31</v>
      </c>
      <c r="Z78" s="187" t="s">
        <v>31</v>
      </c>
      <c r="AA78" s="191" t="s">
        <v>31</v>
      </c>
    </row>
    <row r="79" spans="1:27" x14ac:dyDescent="0.25">
      <c r="A79" s="76" t="s">
        <v>39</v>
      </c>
      <c r="B79" t="s">
        <v>27</v>
      </c>
      <c r="C79" t="s">
        <v>22</v>
      </c>
      <c r="D79" s="142">
        <v>2143</v>
      </c>
      <c r="E79" s="142">
        <v>1766</v>
      </c>
      <c r="F79" s="122">
        <v>0.82399999999999995</v>
      </c>
      <c r="G79" s="150">
        <v>762</v>
      </c>
      <c r="H79" s="150">
        <v>556</v>
      </c>
      <c r="I79" s="123">
        <v>0.73</v>
      </c>
      <c r="J79" s="154">
        <v>120</v>
      </c>
      <c r="K79" s="154">
        <v>105</v>
      </c>
      <c r="L79" s="124">
        <v>0.875</v>
      </c>
      <c r="M79" s="158">
        <v>283</v>
      </c>
      <c r="N79" s="158">
        <v>268</v>
      </c>
      <c r="O79" s="125">
        <v>0.94699999999999995</v>
      </c>
      <c r="P79" s="162">
        <v>978</v>
      </c>
      <c r="Q79" s="162">
        <v>837</v>
      </c>
      <c r="R79" s="126">
        <v>0.85599999999999998</v>
      </c>
      <c r="S79" s="168">
        <v>1381</v>
      </c>
      <c r="T79" s="168">
        <v>1210</v>
      </c>
      <c r="U79" s="174">
        <v>0.876</v>
      </c>
      <c r="V79" s="178">
        <v>2023</v>
      </c>
      <c r="W79" s="178">
        <v>1661</v>
      </c>
      <c r="X79" s="182">
        <v>0.82099999999999995</v>
      </c>
      <c r="Y79" s="187">
        <v>1261</v>
      </c>
      <c r="Z79" s="187">
        <v>1105</v>
      </c>
      <c r="AA79" s="190">
        <v>0.876</v>
      </c>
    </row>
    <row r="80" spans="1:27" x14ac:dyDescent="0.25">
      <c r="A80" s="76" t="s">
        <v>39</v>
      </c>
      <c r="B80" t="s">
        <v>28</v>
      </c>
      <c r="C80" t="s">
        <v>20</v>
      </c>
      <c r="D80" s="142">
        <v>1384</v>
      </c>
      <c r="E80" s="142">
        <v>1161</v>
      </c>
      <c r="F80" s="122">
        <v>0.83899999999999997</v>
      </c>
      <c r="G80" s="150">
        <v>279</v>
      </c>
      <c r="H80" s="150">
        <v>226</v>
      </c>
      <c r="I80" s="123">
        <v>0.81</v>
      </c>
      <c r="J80" s="154" t="s">
        <v>31</v>
      </c>
      <c r="K80" s="154" t="s">
        <v>31</v>
      </c>
      <c r="L80" s="21" t="s">
        <v>31</v>
      </c>
      <c r="M80" s="158" t="s">
        <v>31</v>
      </c>
      <c r="N80" s="158" t="s">
        <v>31</v>
      </c>
      <c r="O80" s="22" t="s">
        <v>31</v>
      </c>
      <c r="P80" s="162">
        <v>894</v>
      </c>
      <c r="Q80" s="162">
        <v>741</v>
      </c>
      <c r="R80" s="126">
        <v>0.82899999999999996</v>
      </c>
      <c r="S80" s="168">
        <v>1105</v>
      </c>
      <c r="T80" s="168">
        <v>935</v>
      </c>
      <c r="U80" s="174">
        <v>0.84599999999999997</v>
      </c>
      <c r="V80" s="178" t="s">
        <v>31</v>
      </c>
      <c r="W80" s="178" t="s">
        <v>31</v>
      </c>
      <c r="X80" s="183" t="s">
        <v>31</v>
      </c>
      <c r="Y80" s="187" t="s">
        <v>31</v>
      </c>
      <c r="Z80" s="187" t="s">
        <v>31</v>
      </c>
      <c r="AA80" s="191" t="s">
        <v>31</v>
      </c>
    </row>
    <row r="81" spans="1:27" x14ac:dyDescent="0.25">
      <c r="A81" s="76" t="s">
        <v>39</v>
      </c>
      <c r="B81" t="s">
        <v>29</v>
      </c>
      <c r="C81" t="s">
        <v>16</v>
      </c>
      <c r="D81" s="142">
        <v>2378</v>
      </c>
      <c r="E81" s="142">
        <v>1728</v>
      </c>
      <c r="F81" s="122">
        <v>0.72699999999999998</v>
      </c>
      <c r="G81" s="150">
        <v>1328</v>
      </c>
      <c r="H81" s="150">
        <v>905</v>
      </c>
      <c r="I81" s="123">
        <v>0.68100000000000005</v>
      </c>
      <c r="J81" s="154">
        <v>62</v>
      </c>
      <c r="K81" s="154">
        <v>47</v>
      </c>
      <c r="L81" s="124">
        <v>0.75800000000000001</v>
      </c>
      <c r="M81" s="158">
        <v>174</v>
      </c>
      <c r="N81" s="158">
        <v>155</v>
      </c>
      <c r="O81" s="125">
        <v>0.89100000000000001</v>
      </c>
      <c r="P81" s="162">
        <v>814</v>
      </c>
      <c r="Q81" s="162">
        <v>621</v>
      </c>
      <c r="R81" s="126">
        <v>0.76300000000000001</v>
      </c>
      <c r="S81" s="168">
        <v>1050</v>
      </c>
      <c r="T81" s="168">
        <v>823</v>
      </c>
      <c r="U81" s="174">
        <v>0.78400000000000003</v>
      </c>
      <c r="V81" s="178">
        <v>2316</v>
      </c>
      <c r="W81" s="178">
        <v>1681</v>
      </c>
      <c r="X81" s="182">
        <v>0.72599999999999998</v>
      </c>
      <c r="Y81" s="187">
        <v>988</v>
      </c>
      <c r="Z81" s="187">
        <v>776</v>
      </c>
      <c r="AA81" s="190">
        <v>0.78500000000000003</v>
      </c>
    </row>
    <row r="82" spans="1:27" x14ac:dyDescent="0.25">
      <c r="A82" s="76" t="s">
        <v>39</v>
      </c>
      <c r="B82" t="s">
        <v>30</v>
      </c>
      <c r="C82" t="s">
        <v>20</v>
      </c>
      <c r="D82" s="142">
        <v>570</v>
      </c>
      <c r="E82" s="142">
        <v>503</v>
      </c>
      <c r="F82" s="122">
        <v>0.88200000000000001</v>
      </c>
      <c r="G82" s="150">
        <v>77</v>
      </c>
      <c r="H82" s="150">
        <v>67</v>
      </c>
      <c r="I82" s="123">
        <v>0.87</v>
      </c>
      <c r="J82" s="154" t="s">
        <v>31</v>
      </c>
      <c r="K82" s="154" t="s">
        <v>31</v>
      </c>
      <c r="L82" s="21" t="s">
        <v>31</v>
      </c>
      <c r="M82" s="158" t="s">
        <v>31</v>
      </c>
      <c r="N82" s="158" t="s">
        <v>31</v>
      </c>
      <c r="O82" s="22" t="s">
        <v>31</v>
      </c>
      <c r="P82" s="162">
        <v>376</v>
      </c>
      <c r="Q82" s="162">
        <v>333</v>
      </c>
      <c r="R82" s="126">
        <v>0.88600000000000001</v>
      </c>
      <c r="S82" s="168">
        <v>493</v>
      </c>
      <c r="T82" s="168">
        <v>436</v>
      </c>
      <c r="U82" s="174">
        <v>0.88400000000000001</v>
      </c>
      <c r="V82" s="178" t="s">
        <v>31</v>
      </c>
      <c r="W82" s="178" t="s">
        <v>31</v>
      </c>
      <c r="X82" s="183" t="s">
        <v>31</v>
      </c>
      <c r="Y82" s="187" t="s">
        <v>31</v>
      </c>
      <c r="Z82" s="187" t="s">
        <v>31</v>
      </c>
      <c r="AA82" s="191" t="s">
        <v>31</v>
      </c>
    </row>
    <row r="83" spans="1:27" x14ac:dyDescent="0.25">
      <c r="A83" s="76" t="s">
        <v>39</v>
      </c>
      <c r="B83" t="s">
        <v>32</v>
      </c>
      <c r="C83" t="s">
        <v>20</v>
      </c>
      <c r="D83" s="142">
        <v>3194</v>
      </c>
      <c r="E83" s="142">
        <v>2853</v>
      </c>
      <c r="F83" s="122">
        <v>0.89300000000000002</v>
      </c>
      <c r="G83" s="150">
        <v>614</v>
      </c>
      <c r="H83" s="150">
        <v>519</v>
      </c>
      <c r="I83" s="123">
        <v>0.84499999999999997</v>
      </c>
      <c r="J83" s="154">
        <v>145</v>
      </c>
      <c r="K83" s="154">
        <v>128</v>
      </c>
      <c r="L83" s="124">
        <v>0.88300000000000001</v>
      </c>
      <c r="M83" s="158">
        <v>455</v>
      </c>
      <c r="N83" s="158">
        <v>410</v>
      </c>
      <c r="O83" s="125">
        <v>0.90100000000000002</v>
      </c>
      <c r="P83" s="162">
        <v>1980</v>
      </c>
      <c r="Q83" s="162">
        <v>1796</v>
      </c>
      <c r="R83" s="126">
        <v>0.90700000000000003</v>
      </c>
      <c r="S83" s="168">
        <v>2580</v>
      </c>
      <c r="T83" s="168">
        <v>2334</v>
      </c>
      <c r="U83" s="174">
        <v>0.90500000000000003</v>
      </c>
      <c r="V83" s="178">
        <v>3049</v>
      </c>
      <c r="W83" s="178">
        <v>2725</v>
      </c>
      <c r="X83" s="182">
        <v>0.89400000000000002</v>
      </c>
      <c r="Y83" s="187">
        <v>2435</v>
      </c>
      <c r="Z83" s="187">
        <v>2206</v>
      </c>
      <c r="AA83" s="190">
        <v>0.90600000000000003</v>
      </c>
    </row>
    <row r="84" spans="1:27" x14ac:dyDescent="0.25">
      <c r="A84" s="76" t="s">
        <v>39</v>
      </c>
      <c r="B84" t="s">
        <v>60</v>
      </c>
      <c r="C84" t="s">
        <v>18</v>
      </c>
      <c r="D84" s="142">
        <v>680</v>
      </c>
      <c r="E84" s="142">
        <v>494</v>
      </c>
      <c r="F84" s="122">
        <v>0.72599999999999998</v>
      </c>
      <c r="G84" s="150">
        <v>417</v>
      </c>
      <c r="H84" s="150">
        <v>270</v>
      </c>
      <c r="I84" s="123">
        <v>0.64700000000000002</v>
      </c>
      <c r="J84" s="154" t="s">
        <v>31</v>
      </c>
      <c r="K84" s="154" t="s">
        <v>31</v>
      </c>
      <c r="L84" s="21" t="s">
        <v>31</v>
      </c>
      <c r="M84" s="158" t="s">
        <v>31</v>
      </c>
      <c r="N84" s="158" t="s">
        <v>31</v>
      </c>
      <c r="O84" s="22" t="s">
        <v>31</v>
      </c>
      <c r="P84" s="162">
        <v>192</v>
      </c>
      <c r="Q84" s="162">
        <v>159</v>
      </c>
      <c r="R84" s="126">
        <v>0.82799999999999996</v>
      </c>
      <c r="S84" s="168">
        <v>263</v>
      </c>
      <c r="T84" s="168">
        <v>224</v>
      </c>
      <c r="U84" s="174">
        <v>0.85199999999999998</v>
      </c>
      <c r="V84" s="178" t="s">
        <v>31</v>
      </c>
      <c r="W84" s="178" t="s">
        <v>31</v>
      </c>
      <c r="X84" s="183" t="s">
        <v>31</v>
      </c>
      <c r="Y84" s="187" t="s">
        <v>31</v>
      </c>
      <c r="Z84" s="187" t="s">
        <v>31</v>
      </c>
      <c r="AA84" s="191" t="s">
        <v>31</v>
      </c>
    </row>
    <row r="85" spans="1:27" x14ac:dyDescent="0.25">
      <c r="A85" s="76" t="s">
        <v>39</v>
      </c>
      <c r="B85" t="s">
        <v>33</v>
      </c>
      <c r="C85" t="s">
        <v>18</v>
      </c>
      <c r="D85" s="142">
        <v>1463</v>
      </c>
      <c r="E85" s="142">
        <v>1208</v>
      </c>
      <c r="F85" s="122">
        <v>0.82599999999999996</v>
      </c>
      <c r="G85" s="150">
        <v>530</v>
      </c>
      <c r="H85" s="150">
        <v>401</v>
      </c>
      <c r="I85" s="123">
        <v>0.75700000000000001</v>
      </c>
      <c r="J85" s="154" t="s">
        <v>31</v>
      </c>
      <c r="K85" s="154" t="s">
        <v>31</v>
      </c>
      <c r="L85" s="21" t="s">
        <v>31</v>
      </c>
      <c r="M85" s="158" t="s">
        <v>31</v>
      </c>
      <c r="N85" s="158" t="s">
        <v>31</v>
      </c>
      <c r="O85" s="22" t="s">
        <v>31</v>
      </c>
      <c r="P85" s="162">
        <v>795</v>
      </c>
      <c r="Q85" s="162">
        <v>682</v>
      </c>
      <c r="R85" s="126">
        <v>0.85799999999999998</v>
      </c>
      <c r="S85" s="168">
        <v>933</v>
      </c>
      <c r="T85" s="168">
        <v>807</v>
      </c>
      <c r="U85" s="174">
        <v>0.86499999999999999</v>
      </c>
      <c r="V85" s="178" t="s">
        <v>31</v>
      </c>
      <c r="W85" s="178" t="s">
        <v>31</v>
      </c>
      <c r="X85" s="183" t="s">
        <v>31</v>
      </c>
      <c r="Y85" s="187" t="s">
        <v>31</v>
      </c>
      <c r="Z85" s="187" t="s">
        <v>31</v>
      </c>
      <c r="AA85" s="191" t="s">
        <v>31</v>
      </c>
    </row>
    <row r="86" spans="1:27" x14ac:dyDescent="0.25">
      <c r="A86" s="76" t="s">
        <v>39</v>
      </c>
      <c r="B86" t="s">
        <v>34</v>
      </c>
      <c r="C86" t="s">
        <v>18</v>
      </c>
      <c r="D86" s="142">
        <v>5771</v>
      </c>
      <c r="E86" s="142">
        <v>4591</v>
      </c>
      <c r="F86" s="122">
        <v>0.79600000000000004</v>
      </c>
      <c r="G86" s="150">
        <v>1991</v>
      </c>
      <c r="H86" s="150">
        <v>1328</v>
      </c>
      <c r="I86" s="123">
        <v>0.66700000000000004</v>
      </c>
      <c r="J86" s="154">
        <v>269</v>
      </c>
      <c r="K86" s="154">
        <v>212</v>
      </c>
      <c r="L86" s="124">
        <v>0.78800000000000003</v>
      </c>
      <c r="M86" s="158">
        <v>1034</v>
      </c>
      <c r="N86" s="158">
        <v>957</v>
      </c>
      <c r="O86" s="125">
        <v>0.92600000000000005</v>
      </c>
      <c r="P86" s="162">
        <v>2477</v>
      </c>
      <c r="Q86" s="162">
        <v>2094</v>
      </c>
      <c r="R86" s="126">
        <v>0.84499999999999997</v>
      </c>
      <c r="S86" s="168">
        <v>3780</v>
      </c>
      <c r="T86" s="168">
        <v>3263</v>
      </c>
      <c r="U86" s="174">
        <v>0.86299999999999999</v>
      </c>
      <c r="V86" s="178">
        <v>5502</v>
      </c>
      <c r="W86" s="178">
        <v>4379</v>
      </c>
      <c r="X86" s="182">
        <v>0.79600000000000004</v>
      </c>
      <c r="Y86" s="187">
        <v>3511</v>
      </c>
      <c r="Z86" s="187">
        <v>3051</v>
      </c>
      <c r="AA86" s="190">
        <v>0.86899999999999999</v>
      </c>
    </row>
    <row r="87" spans="1:27" x14ac:dyDescent="0.25">
      <c r="A87" s="76" t="s">
        <v>39</v>
      </c>
      <c r="B87" t="s">
        <v>35</v>
      </c>
      <c r="C87" t="s">
        <v>22</v>
      </c>
      <c r="D87" s="142">
        <v>520</v>
      </c>
      <c r="E87" s="142">
        <v>436</v>
      </c>
      <c r="F87" s="122">
        <v>0.83799999999999997</v>
      </c>
      <c r="G87" s="150">
        <v>198</v>
      </c>
      <c r="H87" s="150">
        <v>161</v>
      </c>
      <c r="I87" s="123">
        <v>0.81299999999999994</v>
      </c>
      <c r="J87" s="154" t="s">
        <v>31</v>
      </c>
      <c r="K87" s="154" t="s">
        <v>31</v>
      </c>
      <c r="L87" s="21" t="s">
        <v>31</v>
      </c>
      <c r="M87" s="158" t="s">
        <v>31</v>
      </c>
      <c r="N87" s="158" t="s">
        <v>31</v>
      </c>
      <c r="O87" s="22" t="s">
        <v>31</v>
      </c>
      <c r="P87" s="162">
        <v>266</v>
      </c>
      <c r="Q87" s="162">
        <v>228</v>
      </c>
      <c r="R87" s="126">
        <v>0.85699999999999998</v>
      </c>
      <c r="S87" s="168">
        <v>322</v>
      </c>
      <c r="T87" s="168">
        <v>275</v>
      </c>
      <c r="U87" s="174">
        <v>0.85399999999999998</v>
      </c>
      <c r="V87" s="178" t="s">
        <v>31</v>
      </c>
      <c r="W87" s="178" t="s">
        <v>31</v>
      </c>
      <c r="X87" s="183" t="s">
        <v>31</v>
      </c>
      <c r="Y87" s="187" t="s">
        <v>31</v>
      </c>
      <c r="Z87" s="187" t="s">
        <v>31</v>
      </c>
      <c r="AA87" s="191" t="s">
        <v>31</v>
      </c>
    </row>
    <row r="88" spans="1:27" x14ac:dyDescent="0.25">
      <c r="A88" s="76" t="s">
        <v>39</v>
      </c>
      <c r="B88" t="s">
        <v>61</v>
      </c>
      <c r="C88" t="s">
        <v>16</v>
      </c>
      <c r="D88" s="142">
        <v>7520</v>
      </c>
      <c r="E88" s="142">
        <v>6342</v>
      </c>
      <c r="F88" s="122">
        <v>0.84299999999999997</v>
      </c>
      <c r="G88" s="150">
        <v>1157</v>
      </c>
      <c r="H88" s="150">
        <v>829</v>
      </c>
      <c r="I88" s="123">
        <v>0.71699999999999997</v>
      </c>
      <c r="J88" s="154">
        <v>934</v>
      </c>
      <c r="K88" s="154">
        <v>740</v>
      </c>
      <c r="L88" s="124">
        <v>0.79200000000000004</v>
      </c>
      <c r="M88" s="158">
        <v>2430</v>
      </c>
      <c r="N88" s="158">
        <v>2201</v>
      </c>
      <c r="O88" s="125">
        <v>0.90600000000000003</v>
      </c>
      <c r="P88" s="162">
        <v>2999</v>
      </c>
      <c r="Q88" s="162">
        <v>2572</v>
      </c>
      <c r="R88" s="126">
        <v>0.85799999999999998</v>
      </c>
      <c r="S88" s="168">
        <v>6363</v>
      </c>
      <c r="T88" s="168">
        <v>5513</v>
      </c>
      <c r="U88" s="174">
        <v>0.86599999999999999</v>
      </c>
      <c r="V88" s="178">
        <v>6586</v>
      </c>
      <c r="W88" s="178">
        <v>5602</v>
      </c>
      <c r="X88" s="182">
        <v>0.85099999999999998</v>
      </c>
      <c r="Y88" s="187">
        <v>5429</v>
      </c>
      <c r="Z88" s="187">
        <v>4773</v>
      </c>
      <c r="AA88" s="190">
        <v>0.879</v>
      </c>
    </row>
    <row r="89" spans="1:27" x14ac:dyDescent="0.25">
      <c r="A89" s="76" t="s">
        <v>39</v>
      </c>
      <c r="B89" t="s">
        <v>36</v>
      </c>
      <c r="C89" t="s">
        <v>20</v>
      </c>
      <c r="D89" s="142">
        <v>300</v>
      </c>
      <c r="E89" s="142">
        <v>231</v>
      </c>
      <c r="F89" s="122">
        <v>0.77</v>
      </c>
      <c r="G89" s="150">
        <v>86</v>
      </c>
      <c r="H89" s="150">
        <v>69</v>
      </c>
      <c r="I89" s="123">
        <v>0.80200000000000005</v>
      </c>
      <c r="J89" s="154" t="s">
        <v>31</v>
      </c>
      <c r="K89" s="154" t="s">
        <v>31</v>
      </c>
      <c r="L89" s="21" t="s">
        <v>31</v>
      </c>
      <c r="M89" s="158" t="s">
        <v>31</v>
      </c>
      <c r="N89" s="158" t="s">
        <v>31</v>
      </c>
      <c r="O89" s="22" t="s">
        <v>31</v>
      </c>
      <c r="P89" s="162">
        <v>178</v>
      </c>
      <c r="Q89" s="162">
        <v>132</v>
      </c>
      <c r="R89" s="126">
        <v>0.74199999999999999</v>
      </c>
      <c r="S89" s="168">
        <v>214</v>
      </c>
      <c r="T89" s="168">
        <v>162</v>
      </c>
      <c r="U89" s="174">
        <v>0.75700000000000001</v>
      </c>
      <c r="V89" s="178" t="s">
        <v>31</v>
      </c>
      <c r="W89" s="178" t="s">
        <v>31</v>
      </c>
      <c r="X89" s="183" t="s">
        <v>31</v>
      </c>
      <c r="Y89" s="187" t="s">
        <v>31</v>
      </c>
      <c r="Z89" s="187" t="s">
        <v>31</v>
      </c>
      <c r="AA89" s="191" t="s">
        <v>31</v>
      </c>
    </row>
    <row r="90" spans="1:27" ht="15.75" thickBot="1" x14ac:dyDescent="0.3">
      <c r="A90" s="77" t="s">
        <v>39</v>
      </c>
      <c r="B90" s="4" t="s">
        <v>37</v>
      </c>
      <c r="C90" s="4" t="s">
        <v>22</v>
      </c>
      <c r="D90" s="143">
        <v>823</v>
      </c>
      <c r="E90" s="143">
        <v>640</v>
      </c>
      <c r="F90" s="129">
        <v>0.77800000000000002</v>
      </c>
      <c r="G90" s="151">
        <v>381</v>
      </c>
      <c r="H90" s="151">
        <v>270</v>
      </c>
      <c r="I90" s="140">
        <v>0.70899999999999996</v>
      </c>
      <c r="J90" s="155" t="s">
        <v>31</v>
      </c>
      <c r="K90" s="155" t="s">
        <v>31</v>
      </c>
      <c r="L90" s="27" t="s">
        <v>31</v>
      </c>
      <c r="M90" s="159" t="s">
        <v>31</v>
      </c>
      <c r="N90" s="159" t="s">
        <v>31</v>
      </c>
      <c r="O90" s="28" t="s">
        <v>31</v>
      </c>
      <c r="P90" s="163">
        <v>336</v>
      </c>
      <c r="Q90" s="163">
        <v>287</v>
      </c>
      <c r="R90" s="132">
        <v>0.85399999999999998</v>
      </c>
      <c r="S90" s="169">
        <v>442</v>
      </c>
      <c r="T90" s="169">
        <v>370</v>
      </c>
      <c r="U90" s="175">
        <v>0.83699999999999997</v>
      </c>
      <c r="V90" s="179" t="s">
        <v>31</v>
      </c>
      <c r="W90" s="179" t="s">
        <v>31</v>
      </c>
      <c r="X90" s="184" t="s">
        <v>31</v>
      </c>
      <c r="Y90" s="188" t="s">
        <v>31</v>
      </c>
      <c r="Z90" s="188" t="s">
        <v>31</v>
      </c>
      <c r="AA90" s="192" t="s">
        <v>31</v>
      </c>
    </row>
    <row r="91" spans="1:27" x14ac:dyDescent="0.25">
      <c r="A91" s="75" t="s">
        <v>40</v>
      </c>
      <c r="B91" s="6" t="s">
        <v>55</v>
      </c>
      <c r="C91" s="5" t="s">
        <v>55</v>
      </c>
      <c r="D91" s="144">
        <v>59352</v>
      </c>
      <c r="E91" s="144">
        <v>37254</v>
      </c>
      <c r="F91" s="133">
        <v>0.628</v>
      </c>
      <c r="G91" s="152">
        <v>15508</v>
      </c>
      <c r="H91" s="152">
        <v>6876</v>
      </c>
      <c r="I91" s="135">
        <v>0.443</v>
      </c>
      <c r="J91" s="156">
        <v>6338</v>
      </c>
      <c r="K91" s="156">
        <v>3107</v>
      </c>
      <c r="L91" s="136">
        <v>0.49</v>
      </c>
      <c r="M91" s="160">
        <v>12511</v>
      </c>
      <c r="N91" s="160">
        <v>9682</v>
      </c>
      <c r="O91" s="137">
        <v>0.77400000000000002</v>
      </c>
      <c r="P91" s="164">
        <v>24995</v>
      </c>
      <c r="Q91" s="164">
        <v>17589</v>
      </c>
      <c r="R91" s="138">
        <v>0.70399999999999996</v>
      </c>
      <c r="S91" s="167">
        <v>43844</v>
      </c>
      <c r="T91" s="167">
        <v>30378</v>
      </c>
      <c r="U91" s="173">
        <v>0.69299999999999995</v>
      </c>
      <c r="V91" s="177">
        <v>53014</v>
      </c>
      <c r="W91" s="177">
        <v>34147</v>
      </c>
      <c r="X91" s="181">
        <v>0.64400000000000002</v>
      </c>
      <c r="Y91" s="186">
        <v>37506</v>
      </c>
      <c r="Z91" s="186">
        <v>27271</v>
      </c>
      <c r="AA91" s="189">
        <v>0.72699999999999998</v>
      </c>
    </row>
    <row r="92" spans="1:27" x14ac:dyDescent="0.25">
      <c r="A92" s="76" t="str">
        <f t="shared" ref="A92:A95" si="3">A91</f>
        <v>18 months</v>
      </c>
      <c r="B92" s="5" t="s">
        <v>16</v>
      </c>
      <c r="C92" s="5" t="s">
        <v>16</v>
      </c>
      <c r="D92" s="141">
        <v>23631</v>
      </c>
      <c r="E92" s="141">
        <v>14146</v>
      </c>
      <c r="F92" s="115">
        <v>0.59899999999999998</v>
      </c>
      <c r="G92" s="149">
        <v>4725</v>
      </c>
      <c r="H92" s="149">
        <v>1817</v>
      </c>
      <c r="I92" s="117">
        <v>0.38500000000000001</v>
      </c>
      <c r="J92" s="153">
        <v>4463</v>
      </c>
      <c r="K92" s="153">
        <v>1988</v>
      </c>
      <c r="L92" s="118">
        <v>0.44500000000000001</v>
      </c>
      <c r="M92" s="157">
        <v>7098</v>
      </c>
      <c r="N92" s="157">
        <v>5399</v>
      </c>
      <c r="O92" s="119">
        <v>0.76100000000000001</v>
      </c>
      <c r="P92" s="161">
        <v>7345</v>
      </c>
      <c r="Q92" s="161">
        <v>4942</v>
      </c>
      <c r="R92" s="120">
        <v>0.67300000000000004</v>
      </c>
      <c r="S92" s="167">
        <v>18906</v>
      </c>
      <c r="T92" s="167">
        <v>12329</v>
      </c>
      <c r="U92" s="173">
        <v>0.65200000000000002</v>
      </c>
      <c r="V92" s="177">
        <v>19168</v>
      </c>
      <c r="W92" s="177">
        <v>12158</v>
      </c>
      <c r="X92" s="181">
        <v>0.63400000000000001</v>
      </c>
      <c r="Y92" s="186">
        <v>14443</v>
      </c>
      <c r="Z92" s="186">
        <v>10341</v>
      </c>
      <c r="AA92" s="189">
        <v>0.71599999999999997</v>
      </c>
    </row>
    <row r="93" spans="1:27" x14ac:dyDescent="0.25">
      <c r="A93" s="76" t="str">
        <f t="shared" si="3"/>
        <v>18 months</v>
      </c>
      <c r="B93" s="5" t="s">
        <v>18</v>
      </c>
      <c r="C93" s="5" t="s">
        <v>18</v>
      </c>
      <c r="D93" s="141">
        <v>12841</v>
      </c>
      <c r="E93" s="141">
        <v>7114</v>
      </c>
      <c r="F93" s="115">
        <v>0.55400000000000005</v>
      </c>
      <c r="G93" s="149">
        <v>5027</v>
      </c>
      <c r="H93" s="149">
        <v>1983</v>
      </c>
      <c r="I93" s="117">
        <v>0.39400000000000002</v>
      </c>
      <c r="J93" s="153">
        <v>426</v>
      </c>
      <c r="K93" s="153">
        <v>217</v>
      </c>
      <c r="L93" s="118">
        <v>0.50900000000000001</v>
      </c>
      <c r="M93" s="157">
        <v>1771</v>
      </c>
      <c r="N93" s="157">
        <v>1344</v>
      </c>
      <c r="O93" s="119">
        <v>0.75900000000000001</v>
      </c>
      <c r="P93" s="161">
        <v>5617</v>
      </c>
      <c r="Q93" s="161">
        <v>3570</v>
      </c>
      <c r="R93" s="120">
        <v>0.63600000000000001</v>
      </c>
      <c r="S93" s="167">
        <v>7814</v>
      </c>
      <c r="T93" s="167">
        <v>5131</v>
      </c>
      <c r="U93" s="173">
        <v>0.65700000000000003</v>
      </c>
      <c r="V93" s="177">
        <v>12415</v>
      </c>
      <c r="W93" s="177">
        <v>6897</v>
      </c>
      <c r="X93" s="181">
        <v>0.55600000000000005</v>
      </c>
      <c r="Y93" s="186">
        <v>7388</v>
      </c>
      <c r="Z93" s="186">
        <v>4914</v>
      </c>
      <c r="AA93" s="189">
        <v>0.66500000000000004</v>
      </c>
    </row>
    <row r="94" spans="1:27" x14ac:dyDescent="0.25">
      <c r="A94" s="76" t="str">
        <f t="shared" si="3"/>
        <v>18 months</v>
      </c>
      <c r="B94" s="5" t="s">
        <v>20</v>
      </c>
      <c r="C94" s="5" t="s">
        <v>20</v>
      </c>
      <c r="D94" s="141">
        <v>12396</v>
      </c>
      <c r="E94" s="141">
        <v>9248</v>
      </c>
      <c r="F94" s="115">
        <v>0.746</v>
      </c>
      <c r="G94" s="149">
        <v>2398</v>
      </c>
      <c r="H94" s="149">
        <v>1484</v>
      </c>
      <c r="I94" s="117">
        <v>0.61899999999999999</v>
      </c>
      <c r="J94" s="153">
        <v>631</v>
      </c>
      <c r="K94" s="153">
        <v>437</v>
      </c>
      <c r="L94" s="118">
        <v>0.69299999999999995</v>
      </c>
      <c r="M94" s="157">
        <v>2043</v>
      </c>
      <c r="N94" s="157">
        <v>1703</v>
      </c>
      <c r="O94" s="119">
        <v>0.83399999999999996</v>
      </c>
      <c r="P94" s="161">
        <v>7324</v>
      </c>
      <c r="Q94" s="161">
        <v>5624</v>
      </c>
      <c r="R94" s="120">
        <v>0.76800000000000002</v>
      </c>
      <c r="S94" s="167">
        <v>9998</v>
      </c>
      <c r="T94" s="167">
        <v>7764</v>
      </c>
      <c r="U94" s="173">
        <v>0.77700000000000002</v>
      </c>
      <c r="V94" s="177">
        <v>11765</v>
      </c>
      <c r="W94" s="177">
        <v>8811</v>
      </c>
      <c r="X94" s="181">
        <v>0.749</v>
      </c>
      <c r="Y94" s="186">
        <v>9367</v>
      </c>
      <c r="Z94" s="186">
        <v>7327</v>
      </c>
      <c r="AA94" s="189">
        <v>0.78200000000000003</v>
      </c>
    </row>
    <row r="95" spans="1:27" x14ac:dyDescent="0.25">
      <c r="A95" s="76" t="str">
        <f t="shared" si="3"/>
        <v>18 months</v>
      </c>
      <c r="B95" s="5" t="s">
        <v>22</v>
      </c>
      <c r="C95" s="5" t="s">
        <v>22</v>
      </c>
      <c r="D95" s="141">
        <v>10370</v>
      </c>
      <c r="E95" s="141">
        <v>6740</v>
      </c>
      <c r="F95" s="115">
        <v>0.65</v>
      </c>
      <c r="G95" s="149">
        <v>3348</v>
      </c>
      <c r="H95" s="149">
        <v>1590</v>
      </c>
      <c r="I95" s="117">
        <v>0.47499999999999998</v>
      </c>
      <c r="J95" s="153">
        <v>815</v>
      </c>
      <c r="K95" s="153">
        <v>464</v>
      </c>
      <c r="L95" s="118">
        <v>0.56899999999999995</v>
      </c>
      <c r="M95" s="157">
        <v>1583</v>
      </c>
      <c r="N95" s="157">
        <v>1236</v>
      </c>
      <c r="O95" s="119">
        <v>0.78100000000000003</v>
      </c>
      <c r="P95" s="161">
        <v>4624</v>
      </c>
      <c r="Q95" s="161">
        <v>3450</v>
      </c>
      <c r="R95" s="120">
        <v>0.746</v>
      </c>
      <c r="S95" s="167">
        <v>7022</v>
      </c>
      <c r="T95" s="167">
        <v>5150</v>
      </c>
      <c r="U95" s="173">
        <v>0.73299999999999998</v>
      </c>
      <c r="V95" s="177">
        <v>9555</v>
      </c>
      <c r="W95" s="177">
        <v>6276</v>
      </c>
      <c r="X95" s="181">
        <v>0.65700000000000003</v>
      </c>
      <c r="Y95" s="186">
        <v>6207</v>
      </c>
      <c r="Z95" s="186">
        <v>4686</v>
      </c>
      <c r="AA95" s="189">
        <v>0.755</v>
      </c>
    </row>
    <row r="96" spans="1:27" x14ac:dyDescent="0.25">
      <c r="A96" s="76" t="s">
        <v>40</v>
      </c>
      <c r="B96" t="s">
        <v>15</v>
      </c>
      <c r="C96" t="s">
        <v>16</v>
      </c>
      <c r="D96" s="142">
        <v>4948</v>
      </c>
      <c r="E96" s="142">
        <v>3240</v>
      </c>
      <c r="F96" s="122">
        <v>0.65500000000000003</v>
      </c>
      <c r="G96" s="150">
        <v>596</v>
      </c>
      <c r="H96" s="150">
        <v>265</v>
      </c>
      <c r="I96" s="123">
        <v>0.44500000000000001</v>
      </c>
      <c r="J96" s="154">
        <v>900</v>
      </c>
      <c r="K96" s="154">
        <v>416</v>
      </c>
      <c r="L96" s="124">
        <v>0.46200000000000002</v>
      </c>
      <c r="M96" s="158">
        <v>1779</v>
      </c>
      <c r="N96" s="158">
        <v>1311</v>
      </c>
      <c r="O96" s="125">
        <v>0.73699999999999999</v>
      </c>
      <c r="P96" s="162">
        <v>1673</v>
      </c>
      <c r="Q96" s="162">
        <v>1248</v>
      </c>
      <c r="R96" s="126">
        <v>0.746</v>
      </c>
      <c r="S96" s="168">
        <v>4352</v>
      </c>
      <c r="T96" s="168">
        <v>2975</v>
      </c>
      <c r="U96" s="174">
        <v>0.68400000000000005</v>
      </c>
      <c r="V96" s="178">
        <v>4048</v>
      </c>
      <c r="W96" s="178">
        <v>2824</v>
      </c>
      <c r="X96" s="182">
        <v>0.69799999999999995</v>
      </c>
      <c r="Y96" s="187">
        <v>3452</v>
      </c>
      <c r="Z96" s="187">
        <v>2559</v>
      </c>
      <c r="AA96" s="190">
        <v>0.74099999999999999</v>
      </c>
    </row>
    <row r="97" spans="1:27" x14ac:dyDescent="0.25">
      <c r="A97" s="76" t="s">
        <v>40</v>
      </c>
      <c r="B97" t="s">
        <v>17</v>
      </c>
      <c r="C97" t="s">
        <v>18</v>
      </c>
      <c r="D97" s="142">
        <v>3219</v>
      </c>
      <c r="E97" s="142">
        <v>1753</v>
      </c>
      <c r="F97" s="122">
        <v>0.54500000000000004</v>
      </c>
      <c r="G97" s="150">
        <v>1204</v>
      </c>
      <c r="H97" s="150">
        <v>412</v>
      </c>
      <c r="I97" s="123">
        <v>0.34200000000000003</v>
      </c>
      <c r="J97" s="154">
        <v>82</v>
      </c>
      <c r="K97" s="154">
        <v>42</v>
      </c>
      <c r="L97" s="124">
        <v>0.51200000000000001</v>
      </c>
      <c r="M97" s="158">
        <v>428</v>
      </c>
      <c r="N97" s="158">
        <v>351</v>
      </c>
      <c r="O97" s="125">
        <v>0.82</v>
      </c>
      <c r="P97" s="162">
        <v>1505</v>
      </c>
      <c r="Q97" s="162">
        <v>948</v>
      </c>
      <c r="R97" s="126">
        <v>0.63</v>
      </c>
      <c r="S97" s="168">
        <v>2015</v>
      </c>
      <c r="T97" s="168">
        <v>1341</v>
      </c>
      <c r="U97" s="174">
        <v>0.66600000000000004</v>
      </c>
      <c r="V97" s="178">
        <v>3137</v>
      </c>
      <c r="W97" s="178">
        <v>1711</v>
      </c>
      <c r="X97" s="182">
        <v>0.54500000000000004</v>
      </c>
      <c r="Y97" s="187">
        <v>1933</v>
      </c>
      <c r="Z97" s="187">
        <v>1299</v>
      </c>
      <c r="AA97" s="190">
        <v>0.67200000000000004</v>
      </c>
    </row>
    <row r="98" spans="1:27" x14ac:dyDescent="0.25">
      <c r="A98" s="76" t="s">
        <v>40</v>
      </c>
      <c r="B98" t="s">
        <v>19</v>
      </c>
      <c r="C98" t="s">
        <v>20</v>
      </c>
      <c r="D98" s="142">
        <v>6704</v>
      </c>
      <c r="E98" s="142">
        <v>5150</v>
      </c>
      <c r="F98" s="122">
        <v>0.76800000000000002</v>
      </c>
      <c r="G98" s="150">
        <v>1283</v>
      </c>
      <c r="H98" s="150">
        <v>784</v>
      </c>
      <c r="I98" s="123">
        <v>0.61099999999999999</v>
      </c>
      <c r="J98" s="154">
        <v>373</v>
      </c>
      <c r="K98" s="154">
        <v>268</v>
      </c>
      <c r="L98" s="124">
        <v>0.71799999999999997</v>
      </c>
      <c r="M98" s="158">
        <v>1398</v>
      </c>
      <c r="N98" s="158">
        <v>1201</v>
      </c>
      <c r="O98" s="125">
        <v>0.85899999999999999</v>
      </c>
      <c r="P98" s="162">
        <v>3650</v>
      </c>
      <c r="Q98" s="162">
        <v>2897</v>
      </c>
      <c r="R98" s="126">
        <v>0.79400000000000004</v>
      </c>
      <c r="S98" s="168">
        <v>5421</v>
      </c>
      <c r="T98" s="168">
        <v>4366</v>
      </c>
      <c r="U98" s="174">
        <v>0.80500000000000005</v>
      </c>
      <c r="V98" s="178">
        <v>6331</v>
      </c>
      <c r="W98" s="178">
        <v>4882</v>
      </c>
      <c r="X98" s="182">
        <v>0.77100000000000002</v>
      </c>
      <c r="Y98" s="187">
        <v>5048</v>
      </c>
      <c r="Z98" s="187">
        <v>4098</v>
      </c>
      <c r="AA98" s="190">
        <v>0.81200000000000006</v>
      </c>
    </row>
    <row r="99" spans="1:27" x14ac:dyDescent="0.25">
      <c r="A99" s="76" t="s">
        <v>40</v>
      </c>
      <c r="B99" t="s">
        <v>21</v>
      </c>
      <c r="C99" t="s">
        <v>22</v>
      </c>
      <c r="D99" s="142">
        <v>2834</v>
      </c>
      <c r="E99" s="142">
        <v>2081</v>
      </c>
      <c r="F99" s="122">
        <v>0.73399999999999999</v>
      </c>
      <c r="G99" s="150">
        <v>519</v>
      </c>
      <c r="H99" s="150">
        <v>280</v>
      </c>
      <c r="I99" s="123">
        <v>0.53900000000000003</v>
      </c>
      <c r="J99" s="154">
        <v>311</v>
      </c>
      <c r="K99" s="154">
        <v>176</v>
      </c>
      <c r="L99" s="124">
        <v>0.56599999999999995</v>
      </c>
      <c r="M99" s="158">
        <v>609</v>
      </c>
      <c r="N99" s="158">
        <v>475</v>
      </c>
      <c r="O99" s="125">
        <v>0.78</v>
      </c>
      <c r="P99" s="162">
        <v>1395</v>
      </c>
      <c r="Q99" s="162">
        <v>1150</v>
      </c>
      <c r="R99" s="126">
        <v>0.82399999999999995</v>
      </c>
      <c r="S99" s="168">
        <v>2315</v>
      </c>
      <c r="T99" s="168">
        <v>1801</v>
      </c>
      <c r="U99" s="174">
        <v>0.77800000000000002</v>
      </c>
      <c r="V99" s="178">
        <v>2523</v>
      </c>
      <c r="W99" s="178">
        <v>1905</v>
      </c>
      <c r="X99" s="182">
        <v>0.755</v>
      </c>
      <c r="Y99" s="187">
        <v>2004</v>
      </c>
      <c r="Z99" s="187">
        <v>1625</v>
      </c>
      <c r="AA99" s="190">
        <v>0.81100000000000005</v>
      </c>
    </row>
    <row r="100" spans="1:27" x14ac:dyDescent="0.25">
      <c r="A100" s="76" t="s">
        <v>40</v>
      </c>
      <c r="B100" t="s">
        <v>23</v>
      </c>
      <c r="C100" t="s">
        <v>16</v>
      </c>
      <c r="D100" s="142">
        <v>8658</v>
      </c>
      <c r="E100" s="142">
        <v>4923</v>
      </c>
      <c r="F100" s="122">
        <v>0.56899999999999995</v>
      </c>
      <c r="G100" s="150">
        <v>1660</v>
      </c>
      <c r="H100" s="150">
        <v>582</v>
      </c>
      <c r="I100" s="123">
        <v>0.35099999999999998</v>
      </c>
      <c r="J100" s="154">
        <v>2587</v>
      </c>
      <c r="K100" s="154">
        <v>1124</v>
      </c>
      <c r="L100" s="124">
        <v>0.434</v>
      </c>
      <c r="M100" s="158">
        <v>2761</v>
      </c>
      <c r="N100" s="158">
        <v>2116</v>
      </c>
      <c r="O100" s="125">
        <v>0.76600000000000001</v>
      </c>
      <c r="P100" s="162">
        <v>1650</v>
      </c>
      <c r="Q100" s="162">
        <v>1101</v>
      </c>
      <c r="R100" s="126">
        <v>0.66700000000000004</v>
      </c>
      <c r="S100" s="168">
        <v>6998</v>
      </c>
      <c r="T100" s="168">
        <v>4341</v>
      </c>
      <c r="U100" s="174">
        <v>0.62</v>
      </c>
      <c r="V100" s="178">
        <v>6071</v>
      </c>
      <c r="W100" s="178">
        <v>3799</v>
      </c>
      <c r="X100" s="182">
        <v>0.626</v>
      </c>
      <c r="Y100" s="187">
        <v>4411</v>
      </c>
      <c r="Z100" s="187">
        <v>3217</v>
      </c>
      <c r="AA100" s="190">
        <v>0.72899999999999998</v>
      </c>
    </row>
    <row r="101" spans="1:27" x14ac:dyDescent="0.25">
      <c r="A101" s="76" t="s">
        <v>40</v>
      </c>
      <c r="B101" t="s">
        <v>24</v>
      </c>
      <c r="C101" t="s">
        <v>22</v>
      </c>
      <c r="D101" s="142">
        <v>2121</v>
      </c>
      <c r="E101" s="142">
        <v>1148</v>
      </c>
      <c r="F101" s="122">
        <v>0.54100000000000004</v>
      </c>
      <c r="G101" s="150">
        <v>947</v>
      </c>
      <c r="H101" s="150">
        <v>380</v>
      </c>
      <c r="I101" s="123">
        <v>0.40100000000000002</v>
      </c>
      <c r="J101" s="154">
        <v>132</v>
      </c>
      <c r="K101" s="154">
        <v>67</v>
      </c>
      <c r="L101" s="124">
        <v>0.50800000000000001</v>
      </c>
      <c r="M101" s="158">
        <v>185</v>
      </c>
      <c r="N101" s="158">
        <v>137</v>
      </c>
      <c r="O101" s="125">
        <v>0.74099999999999999</v>
      </c>
      <c r="P101" s="162">
        <v>857</v>
      </c>
      <c r="Q101" s="162">
        <v>564</v>
      </c>
      <c r="R101" s="126">
        <v>0.65800000000000003</v>
      </c>
      <c r="S101" s="168">
        <v>1174</v>
      </c>
      <c r="T101" s="168">
        <v>768</v>
      </c>
      <c r="U101" s="174">
        <v>0.65400000000000003</v>
      </c>
      <c r="V101" s="178">
        <v>1989</v>
      </c>
      <c r="W101" s="178">
        <v>1081</v>
      </c>
      <c r="X101" s="182">
        <v>0.54300000000000004</v>
      </c>
      <c r="Y101" s="187">
        <v>1042</v>
      </c>
      <c r="Z101" s="187">
        <v>701</v>
      </c>
      <c r="AA101" s="190">
        <v>0.67300000000000004</v>
      </c>
    </row>
    <row r="102" spans="1:27" x14ac:dyDescent="0.25">
      <c r="A102" s="76" t="s">
        <v>40</v>
      </c>
      <c r="B102" t="s">
        <v>25</v>
      </c>
      <c r="C102" t="s">
        <v>22</v>
      </c>
      <c r="D102" s="142">
        <v>1846</v>
      </c>
      <c r="E102" s="142">
        <v>1297</v>
      </c>
      <c r="F102" s="122">
        <v>0.70299999999999996</v>
      </c>
      <c r="G102" s="150">
        <v>527</v>
      </c>
      <c r="H102" s="150">
        <v>281</v>
      </c>
      <c r="I102" s="123">
        <v>0.53300000000000003</v>
      </c>
      <c r="J102" s="154">
        <v>187</v>
      </c>
      <c r="K102" s="154">
        <v>108</v>
      </c>
      <c r="L102" s="124">
        <v>0.57799999999999996</v>
      </c>
      <c r="M102" s="158">
        <v>439</v>
      </c>
      <c r="N102" s="158">
        <v>353</v>
      </c>
      <c r="O102" s="125">
        <v>0.80400000000000005</v>
      </c>
      <c r="P102" s="162">
        <v>693</v>
      </c>
      <c r="Q102" s="162">
        <v>555</v>
      </c>
      <c r="R102" s="126">
        <v>0.80100000000000005</v>
      </c>
      <c r="S102" s="168">
        <v>1319</v>
      </c>
      <c r="T102" s="168">
        <v>1016</v>
      </c>
      <c r="U102" s="174">
        <v>0.77</v>
      </c>
      <c r="V102" s="178">
        <v>1659</v>
      </c>
      <c r="W102" s="178">
        <v>1189</v>
      </c>
      <c r="X102" s="182">
        <v>0.71699999999999997</v>
      </c>
      <c r="Y102" s="187">
        <v>1132</v>
      </c>
      <c r="Z102" s="187">
        <v>908</v>
      </c>
      <c r="AA102" s="190">
        <v>0.80200000000000005</v>
      </c>
    </row>
    <row r="103" spans="1:27" x14ac:dyDescent="0.25">
      <c r="A103" s="76" t="s">
        <v>40</v>
      </c>
      <c r="B103" t="s">
        <v>26</v>
      </c>
      <c r="C103" t="s">
        <v>18</v>
      </c>
      <c r="D103" s="142">
        <v>1528</v>
      </c>
      <c r="E103" s="142">
        <v>845</v>
      </c>
      <c r="F103" s="122">
        <v>0.55300000000000005</v>
      </c>
      <c r="G103" s="150">
        <v>817</v>
      </c>
      <c r="H103" s="150">
        <v>356</v>
      </c>
      <c r="I103" s="123">
        <v>0.436</v>
      </c>
      <c r="J103" s="154">
        <v>57</v>
      </c>
      <c r="K103" s="154">
        <v>29</v>
      </c>
      <c r="L103" s="124">
        <v>0.50900000000000001</v>
      </c>
      <c r="M103" s="158">
        <v>188</v>
      </c>
      <c r="N103" s="158">
        <v>138</v>
      </c>
      <c r="O103" s="125">
        <v>0.73399999999999999</v>
      </c>
      <c r="P103" s="162">
        <v>466</v>
      </c>
      <c r="Q103" s="162">
        <v>322</v>
      </c>
      <c r="R103" s="126">
        <v>0.69099999999999995</v>
      </c>
      <c r="S103" s="168">
        <v>711</v>
      </c>
      <c r="T103" s="168">
        <v>489</v>
      </c>
      <c r="U103" s="174">
        <v>0.68799999999999994</v>
      </c>
      <c r="V103" s="178">
        <v>1471</v>
      </c>
      <c r="W103" s="178">
        <v>816</v>
      </c>
      <c r="X103" s="182">
        <v>0.55500000000000005</v>
      </c>
      <c r="Y103" s="187">
        <v>654</v>
      </c>
      <c r="Z103" s="187">
        <v>460</v>
      </c>
      <c r="AA103" s="190">
        <v>0.70299999999999996</v>
      </c>
    </row>
    <row r="104" spans="1:27" x14ac:dyDescent="0.25">
      <c r="A104" s="76" t="s">
        <v>40</v>
      </c>
      <c r="B104" t="s">
        <v>27</v>
      </c>
      <c r="C104" t="s">
        <v>22</v>
      </c>
      <c r="D104" s="142">
        <v>2221</v>
      </c>
      <c r="E104" s="142">
        <v>1390</v>
      </c>
      <c r="F104" s="122">
        <v>0.626</v>
      </c>
      <c r="G104" s="150">
        <v>788</v>
      </c>
      <c r="H104" s="150">
        <v>380</v>
      </c>
      <c r="I104" s="123">
        <v>0.48199999999999998</v>
      </c>
      <c r="J104" s="154">
        <v>122</v>
      </c>
      <c r="K104" s="154">
        <v>79</v>
      </c>
      <c r="L104" s="124">
        <v>0.64800000000000002</v>
      </c>
      <c r="M104" s="158">
        <v>270</v>
      </c>
      <c r="N104" s="158">
        <v>219</v>
      </c>
      <c r="O104" s="125">
        <v>0.81100000000000005</v>
      </c>
      <c r="P104" s="162">
        <v>1041</v>
      </c>
      <c r="Q104" s="162">
        <v>712</v>
      </c>
      <c r="R104" s="126">
        <v>0.68400000000000005</v>
      </c>
      <c r="S104" s="168">
        <v>1433</v>
      </c>
      <c r="T104" s="168">
        <v>1010</v>
      </c>
      <c r="U104" s="174">
        <v>0.70499999999999996</v>
      </c>
      <c r="V104" s="178">
        <v>2099</v>
      </c>
      <c r="W104" s="178">
        <v>1311</v>
      </c>
      <c r="X104" s="182">
        <v>0.625</v>
      </c>
      <c r="Y104" s="187">
        <v>1311</v>
      </c>
      <c r="Z104" s="187">
        <v>931</v>
      </c>
      <c r="AA104" s="190">
        <v>0.71</v>
      </c>
    </row>
    <row r="105" spans="1:27" x14ac:dyDescent="0.25">
      <c r="A105" s="76" t="s">
        <v>40</v>
      </c>
      <c r="B105" t="s">
        <v>28</v>
      </c>
      <c r="C105" t="s">
        <v>20</v>
      </c>
      <c r="D105" s="142">
        <v>1434</v>
      </c>
      <c r="E105" s="142">
        <v>996</v>
      </c>
      <c r="F105" s="122">
        <v>0.69499999999999995</v>
      </c>
      <c r="G105" s="150">
        <v>280</v>
      </c>
      <c r="H105" s="150">
        <v>165</v>
      </c>
      <c r="I105" s="123">
        <v>0.58899999999999997</v>
      </c>
      <c r="J105" s="154">
        <v>50</v>
      </c>
      <c r="K105" s="154">
        <v>31</v>
      </c>
      <c r="L105" s="124">
        <v>0.62</v>
      </c>
      <c r="M105" s="158">
        <v>154</v>
      </c>
      <c r="N105" s="158">
        <v>124</v>
      </c>
      <c r="O105" s="125">
        <v>0.80500000000000005</v>
      </c>
      <c r="P105" s="162">
        <v>950</v>
      </c>
      <c r="Q105" s="162">
        <v>676</v>
      </c>
      <c r="R105" s="126">
        <v>0.71199999999999997</v>
      </c>
      <c r="S105" s="168">
        <v>1154</v>
      </c>
      <c r="T105" s="168">
        <v>831</v>
      </c>
      <c r="U105" s="174">
        <v>0.72</v>
      </c>
      <c r="V105" s="178">
        <v>1384</v>
      </c>
      <c r="W105" s="178">
        <v>965</v>
      </c>
      <c r="X105" s="182">
        <v>0.69699999999999995</v>
      </c>
      <c r="Y105" s="187">
        <v>1104</v>
      </c>
      <c r="Z105" s="187">
        <v>800</v>
      </c>
      <c r="AA105" s="190">
        <v>0.72499999999999998</v>
      </c>
    </row>
    <row r="106" spans="1:27" x14ac:dyDescent="0.25">
      <c r="A106" s="76" t="s">
        <v>40</v>
      </c>
      <c r="B106" t="s">
        <v>29</v>
      </c>
      <c r="C106" t="s">
        <v>16</v>
      </c>
      <c r="D106" s="142">
        <v>2393</v>
      </c>
      <c r="E106" s="142">
        <v>1078</v>
      </c>
      <c r="F106" s="122">
        <v>0.45</v>
      </c>
      <c r="G106" s="150">
        <v>1306</v>
      </c>
      <c r="H106" s="150">
        <v>466</v>
      </c>
      <c r="I106" s="123">
        <v>0.35699999999999998</v>
      </c>
      <c r="J106" s="154">
        <v>75</v>
      </c>
      <c r="K106" s="154">
        <v>38</v>
      </c>
      <c r="L106" s="124">
        <v>0.50700000000000001</v>
      </c>
      <c r="M106" s="158">
        <v>177</v>
      </c>
      <c r="N106" s="158">
        <v>122</v>
      </c>
      <c r="O106" s="125">
        <v>0.68899999999999995</v>
      </c>
      <c r="P106" s="162">
        <v>835</v>
      </c>
      <c r="Q106" s="162">
        <v>452</v>
      </c>
      <c r="R106" s="126">
        <v>0.54100000000000004</v>
      </c>
      <c r="S106" s="168">
        <v>1087</v>
      </c>
      <c r="T106" s="168">
        <v>612</v>
      </c>
      <c r="U106" s="174">
        <v>0.56299999999999994</v>
      </c>
      <c r="V106" s="178">
        <v>2318</v>
      </c>
      <c r="W106" s="178">
        <v>1040</v>
      </c>
      <c r="X106" s="182">
        <v>0.44900000000000001</v>
      </c>
      <c r="Y106" s="187">
        <v>1012</v>
      </c>
      <c r="Z106" s="187">
        <v>574</v>
      </c>
      <c r="AA106" s="190">
        <v>0.56699999999999995</v>
      </c>
    </row>
    <row r="107" spans="1:27" x14ac:dyDescent="0.25">
      <c r="A107" s="76" t="s">
        <v>40</v>
      </c>
      <c r="B107" t="s">
        <v>30</v>
      </c>
      <c r="C107" t="s">
        <v>20</v>
      </c>
      <c r="D107" s="142">
        <v>610</v>
      </c>
      <c r="E107" s="142">
        <v>442</v>
      </c>
      <c r="F107" s="122">
        <v>0.72499999999999998</v>
      </c>
      <c r="G107" s="150">
        <v>87</v>
      </c>
      <c r="H107" s="150">
        <v>51</v>
      </c>
      <c r="I107" s="123">
        <v>0.58599999999999997</v>
      </c>
      <c r="J107" s="154" t="s">
        <v>31</v>
      </c>
      <c r="K107" s="154" t="s">
        <v>31</v>
      </c>
      <c r="L107" s="21" t="s">
        <v>31</v>
      </c>
      <c r="M107" s="158" t="s">
        <v>31</v>
      </c>
      <c r="N107" s="158" t="s">
        <v>31</v>
      </c>
      <c r="O107" s="22" t="s">
        <v>31</v>
      </c>
      <c r="P107" s="162">
        <v>411</v>
      </c>
      <c r="Q107" s="162">
        <v>303</v>
      </c>
      <c r="R107" s="126">
        <v>0.73699999999999999</v>
      </c>
      <c r="S107" s="168">
        <v>523</v>
      </c>
      <c r="T107" s="168">
        <v>391</v>
      </c>
      <c r="U107" s="174">
        <v>0.748</v>
      </c>
      <c r="V107" s="178" t="s">
        <v>31</v>
      </c>
      <c r="W107" s="178" t="s">
        <v>31</v>
      </c>
      <c r="X107" s="183" t="s">
        <v>31</v>
      </c>
      <c r="Y107" s="187" t="s">
        <v>31</v>
      </c>
      <c r="Z107" s="187" t="s">
        <v>31</v>
      </c>
      <c r="AA107" s="191" t="s">
        <v>31</v>
      </c>
    </row>
    <row r="108" spans="1:27" x14ac:dyDescent="0.25">
      <c r="A108" s="76" t="s">
        <v>40</v>
      </c>
      <c r="B108" t="s">
        <v>32</v>
      </c>
      <c r="C108" t="s">
        <v>20</v>
      </c>
      <c r="D108" s="142">
        <v>3338</v>
      </c>
      <c r="E108" s="142">
        <v>2468</v>
      </c>
      <c r="F108" s="122">
        <v>0.73899999999999999</v>
      </c>
      <c r="G108" s="150">
        <v>670</v>
      </c>
      <c r="H108" s="150">
        <v>439</v>
      </c>
      <c r="I108" s="123">
        <v>0.65500000000000003</v>
      </c>
      <c r="J108" s="154">
        <v>159</v>
      </c>
      <c r="K108" s="154">
        <v>106</v>
      </c>
      <c r="L108" s="124">
        <v>0.66700000000000004</v>
      </c>
      <c r="M108" s="158">
        <v>386</v>
      </c>
      <c r="N108" s="158">
        <v>298</v>
      </c>
      <c r="O108" s="125">
        <v>0.77200000000000002</v>
      </c>
      <c r="P108" s="162">
        <v>2123</v>
      </c>
      <c r="Q108" s="162">
        <v>1625</v>
      </c>
      <c r="R108" s="126">
        <v>0.76500000000000001</v>
      </c>
      <c r="S108" s="168">
        <v>2668</v>
      </c>
      <c r="T108" s="168">
        <v>2029</v>
      </c>
      <c r="U108" s="174">
        <v>0.76</v>
      </c>
      <c r="V108" s="178">
        <v>3179</v>
      </c>
      <c r="W108" s="178">
        <v>2362</v>
      </c>
      <c r="X108" s="182">
        <v>0.74299999999999999</v>
      </c>
      <c r="Y108" s="187">
        <v>2509</v>
      </c>
      <c r="Z108" s="187">
        <v>1923</v>
      </c>
      <c r="AA108" s="190">
        <v>0.76600000000000001</v>
      </c>
    </row>
    <row r="109" spans="1:27" x14ac:dyDescent="0.25">
      <c r="A109" s="76" t="s">
        <v>40</v>
      </c>
      <c r="B109" t="s">
        <v>60</v>
      </c>
      <c r="C109" t="s">
        <v>18</v>
      </c>
      <c r="D109" s="142">
        <v>727</v>
      </c>
      <c r="E109" s="142">
        <v>344</v>
      </c>
      <c r="F109" s="122">
        <v>0.47299999999999998</v>
      </c>
      <c r="G109" s="150">
        <v>453</v>
      </c>
      <c r="H109" s="150">
        <v>169</v>
      </c>
      <c r="I109" s="123">
        <v>0.373</v>
      </c>
      <c r="J109" s="154" t="s">
        <v>31</v>
      </c>
      <c r="K109" s="154" t="s">
        <v>31</v>
      </c>
      <c r="L109" s="21" t="s">
        <v>31</v>
      </c>
      <c r="M109" s="158" t="s">
        <v>31</v>
      </c>
      <c r="N109" s="158" t="s">
        <v>31</v>
      </c>
      <c r="O109" s="22" t="s">
        <v>31</v>
      </c>
      <c r="P109" s="162">
        <v>205</v>
      </c>
      <c r="Q109" s="162">
        <v>130</v>
      </c>
      <c r="R109" s="126">
        <v>0.63400000000000001</v>
      </c>
      <c r="S109" s="168">
        <v>274</v>
      </c>
      <c r="T109" s="168">
        <v>175</v>
      </c>
      <c r="U109" s="174">
        <v>0.63900000000000001</v>
      </c>
      <c r="V109" s="178" t="s">
        <v>31</v>
      </c>
      <c r="W109" s="178" t="s">
        <v>31</v>
      </c>
      <c r="X109" s="183" t="s">
        <v>31</v>
      </c>
      <c r="Y109" s="187" t="s">
        <v>31</v>
      </c>
      <c r="Z109" s="187" t="s">
        <v>31</v>
      </c>
      <c r="AA109" s="191" t="s">
        <v>31</v>
      </c>
    </row>
    <row r="110" spans="1:27" x14ac:dyDescent="0.25">
      <c r="A110" s="76" t="s">
        <v>40</v>
      </c>
      <c r="B110" t="s">
        <v>33</v>
      </c>
      <c r="C110" t="s">
        <v>18</v>
      </c>
      <c r="D110" s="142">
        <v>1543</v>
      </c>
      <c r="E110" s="142">
        <v>943</v>
      </c>
      <c r="F110" s="122">
        <v>0.61099999999999999</v>
      </c>
      <c r="G110" s="150">
        <v>563</v>
      </c>
      <c r="H110" s="150">
        <v>267</v>
      </c>
      <c r="I110" s="123">
        <v>0.47399999999999998</v>
      </c>
      <c r="J110" s="154" t="s">
        <v>31</v>
      </c>
      <c r="K110" s="154" t="s">
        <v>31</v>
      </c>
      <c r="L110" s="21" t="s">
        <v>31</v>
      </c>
      <c r="M110" s="158" t="s">
        <v>31</v>
      </c>
      <c r="N110" s="158" t="s">
        <v>31</v>
      </c>
      <c r="O110" s="22" t="s">
        <v>31</v>
      </c>
      <c r="P110" s="162">
        <v>841</v>
      </c>
      <c r="Q110" s="162">
        <v>573</v>
      </c>
      <c r="R110" s="126">
        <v>0.68100000000000005</v>
      </c>
      <c r="S110" s="168">
        <v>980</v>
      </c>
      <c r="T110" s="168">
        <v>676</v>
      </c>
      <c r="U110" s="174">
        <v>0.69</v>
      </c>
      <c r="V110" s="178" t="s">
        <v>31</v>
      </c>
      <c r="W110" s="178" t="s">
        <v>31</v>
      </c>
      <c r="X110" s="183" t="s">
        <v>31</v>
      </c>
      <c r="Y110" s="187" t="s">
        <v>31</v>
      </c>
      <c r="Z110" s="187" t="s">
        <v>31</v>
      </c>
      <c r="AA110" s="191" t="s">
        <v>31</v>
      </c>
    </row>
    <row r="111" spans="1:27" x14ac:dyDescent="0.25">
      <c r="A111" s="76" t="s">
        <v>40</v>
      </c>
      <c r="B111" t="s">
        <v>34</v>
      </c>
      <c r="C111" t="s">
        <v>18</v>
      </c>
      <c r="D111" s="142">
        <v>5824</v>
      </c>
      <c r="E111" s="142">
        <v>3229</v>
      </c>
      <c r="F111" s="122">
        <v>0.55400000000000005</v>
      </c>
      <c r="G111" s="150">
        <v>1990</v>
      </c>
      <c r="H111" s="150">
        <v>779</v>
      </c>
      <c r="I111" s="123">
        <v>0.39100000000000001</v>
      </c>
      <c r="J111" s="154">
        <v>245</v>
      </c>
      <c r="K111" s="154">
        <v>122</v>
      </c>
      <c r="L111" s="124">
        <v>0.498</v>
      </c>
      <c r="M111" s="158">
        <v>989</v>
      </c>
      <c r="N111" s="158">
        <v>731</v>
      </c>
      <c r="O111" s="125">
        <v>0.73899999999999999</v>
      </c>
      <c r="P111" s="162">
        <v>2600</v>
      </c>
      <c r="Q111" s="162">
        <v>1597</v>
      </c>
      <c r="R111" s="126">
        <v>0.61399999999999999</v>
      </c>
      <c r="S111" s="168">
        <v>3834</v>
      </c>
      <c r="T111" s="168">
        <v>2450</v>
      </c>
      <c r="U111" s="174">
        <v>0.63900000000000001</v>
      </c>
      <c r="V111" s="178">
        <v>5579</v>
      </c>
      <c r="W111" s="178">
        <v>3107</v>
      </c>
      <c r="X111" s="182">
        <v>0.55700000000000005</v>
      </c>
      <c r="Y111" s="187">
        <v>3589</v>
      </c>
      <c r="Z111" s="187">
        <v>2328</v>
      </c>
      <c r="AA111" s="190">
        <v>0.64900000000000002</v>
      </c>
    </row>
    <row r="112" spans="1:27" x14ac:dyDescent="0.25">
      <c r="A112" s="76" t="s">
        <v>40</v>
      </c>
      <c r="B112" t="s">
        <v>35</v>
      </c>
      <c r="C112" t="s">
        <v>22</v>
      </c>
      <c r="D112" s="142">
        <v>527</v>
      </c>
      <c r="E112" s="142">
        <v>356</v>
      </c>
      <c r="F112" s="122">
        <v>0.67600000000000005</v>
      </c>
      <c r="G112" s="150">
        <v>180</v>
      </c>
      <c r="H112" s="150">
        <v>99</v>
      </c>
      <c r="I112" s="123">
        <v>0.55000000000000004</v>
      </c>
      <c r="J112" s="154" t="s">
        <v>31</v>
      </c>
      <c r="K112" s="154" t="s">
        <v>31</v>
      </c>
      <c r="L112" s="21" t="s">
        <v>31</v>
      </c>
      <c r="M112" s="158" t="s">
        <v>31</v>
      </c>
      <c r="N112" s="158" t="s">
        <v>31</v>
      </c>
      <c r="O112" s="22" t="s">
        <v>31</v>
      </c>
      <c r="P112" s="162">
        <v>296</v>
      </c>
      <c r="Q112" s="162">
        <v>229</v>
      </c>
      <c r="R112" s="126">
        <v>0.77400000000000002</v>
      </c>
      <c r="S112" s="168">
        <v>347</v>
      </c>
      <c r="T112" s="168">
        <v>257</v>
      </c>
      <c r="U112" s="174">
        <v>0.74099999999999999</v>
      </c>
      <c r="V112" s="178" t="s">
        <v>31</v>
      </c>
      <c r="W112" s="178" t="s">
        <v>31</v>
      </c>
      <c r="X112" s="183" t="s">
        <v>31</v>
      </c>
      <c r="Y112" s="187" t="s">
        <v>31</v>
      </c>
      <c r="Z112" s="187" t="s">
        <v>31</v>
      </c>
      <c r="AA112" s="191" t="s">
        <v>31</v>
      </c>
    </row>
    <row r="113" spans="1:27" x14ac:dyDescent="0.25">
      <c r="A113" s="76" t="s">
        <v>40</v>
      </c>
      <c r="B113" t="s">
        <v>61</v>
      </c>
      <c r="C113" t="s">
        <v>16</v>
      </c>
      <c r="D113" s="142">
        <v>7632</v>
      </c>
      <c r="E113" s="142">
        <v>4905</v>
      </c>
      <c r="F113" s="122">
        <v>0.64300000000000002</v>
      </c>
      <c r="G113" s="150">
        <v>1163</v>
      </c>
      <c r="H113" s="150">
        <v>504</v>
      </c>
      <c r="I113" s="123">
        <v>0.433</v>
      </c>
      <c r="J113" s="154">
        <v>901</v>
      </c>
      <c r="K113" s="154">
        <v>410</v>
      </c>
      <c r="L113" s="124">
        <v>0.45500000000000002</v>
      </c>
      <c r="M113" s="158">
        <v>2381</v>
      </c>
      <c r="N113" s="158">
        <v>1850</v>
      </c>
      <c r="O113" s="125">
        <v>0.77700000000000002</v>
      </c>
      <c r="P113" s="162">
        <v>3187</v>
      </c>
      <c r="Q113" s="162">
        <v>2141</v>
      </c>
      <c r="R113" s="126">
        <v>0.67200000000000004</v>
      </c>
      <c r="S113" s="168">
        <v>6469</v>
      </c>
      <c r="T113" s="168">
        <v>4401</v>
      </c>
      <c r="U113" s="174">
        <v>0.68</v>
      </c>
      <c r="V113" s="178">
        <v>6731</v>
      </c>
      <c r="W113" s="178">
        <v>4495</v>
      </c>
      <c r="X113" s="182">
        <v>0.66800000000000004</v>
      </c>
      <c r="Y113" s="187">
        <v>5568</v>
      </c>
      <c r="Z113" s="187">
        <v>3991</v>
      </c>
      <c r="AA113" s="190">
        <v>0.71699999999999997</v>
      </c>
    </row>
    <row r="114" spans="1:27" x14ac:dyDescent="0.25">
      <c r="A114" s="76" t="s">
        <v>40</v>
      </c>
      <c r="B114" t="s">
        <v>36</v>
      </c>
      <c r="C114" t="s">
        <v>20</v>
      </c>
      <c r="D114" s="142">
        <v>310</v>
      </c>
      <c r="E114" s="142">
        <v>192</v>
      </c>
      <c r="F114" s="122">
        <v>0.61899999999999999</v>
      </c>
      <c r="G114" s="150">
        <v>78</v>
      </c>
      <c r="H114" s="150">
        <v>45</v>
      </c>
      <c r="I114" s="123">
        <v>0.57699999999999996</v>
      </c>
      <c r="J114" s="154" t="s">
        <v>31</v>
      </c>
      <c r="K114" s="154" t="s">
        <v>31</v>
      </c>
      <c r="L114" s="21" t="s">
        <v>31</v>
      </c>
      <c r="M114" s="158" t="s">
        <v>31</v>
      </c>
      <c r="N114" s="158" t="s">
        <v>31</v>
      </c>
      <c r="O114" s="22" t="s">
        <v>31</v>
      </c>
      <c r="P114" s="162">
        <v>190</v>
      </c>
      <c r="Q114" s="162">
        <v>123</v>
      </c>
      <c r="R114" s="126">
        <v>0.64700000000000002</v>
      </c>
      <c r="S114" s="168">
        <v>232</v>
      </c>
      <c r="T114" s="168">
        <v>147</v>
      </c>
      <c r="U114" s="174">
        <v>0.63400000000000001</v>
      </c>
      <c r="V114" s="178" t="s">
        <v>31</v>
      </c>
      <c r="W114" s="178" t="s">
        <v>31</v>
      </c>
      <c r="X114" s="183" t="s">
        <v>31</v>
      </c>
      <c r="Y114" s="187" t="s">
        <v>31</v>
      </c>
      <c r="Z114" s="187" t="s">
        <v>31</v>
      </c>
      <c r="AA114" s="191" t="s">
        <v>31</v>
      </c>
    </row>
    <row r="115" spans="1:27" ht="15.75" thickBot="1" x14ac:dyDescent="0.3">
      <c r="A115" s="77" t="s">
        <v>40</v>
      </c>
      <c r="B115" s="4" t="s">
        <v>37</v>
      </c>
      <c r="C115" s="4" t="s">
        <v>22</v>
      </c>
      <c r="D115" s="143">
        <v>821</v>
      </c>
      <c r="E115" s="143">
        <v>468</v>
      </c>
      <c r="F115" s="129">
        <v>0.56999999999999995</v>
      </c>
      <c r="G115" s="151">
        <v>387</v>
      </c>
      <c r="H115" s="151">
        <v>170</v>
      </c>
      <c r="I115" s="140">
        <v>0.439</v>
      </c>
      <c r="J115" s="155" t="s">
        <v>31</v>
      </c>
      <c r="K115" s="155" t="s">
        <v>31</v>
      </c>
      <c r="L115" s="27" t="s">
        <v>31</v>
      </c>
      <c r="M115" s="159" t="s">
        <v>31</v>
      </c>
      <c r="N115" s="159" t="s">
        <v>31</v>
      </c>
      <c r="O115" s="28" t="s">
        <v>31</v>
      </c>
      <c r="P115" s="163">
        <v>342</v>
      </c>
      <c r="Q115" s="163">
        <v>240</v>
      </c>
      <c r="R115" s="132">
        <v>0.70199999999999996</v>
      </c>
      <c r="S115" s="169">
        <v>434</v>
      </c>
      <c r="T115" s="169">
        <v>298</v>
      </c>
      <c r="U115" s="175">
        <v>0.68700000000000006</v>
      </c>
      <c r="V115" s="179" t="s">
        <v>31</v>
      </c>
      <c r="W115" s="179" t="s">
        <v>31</v>
      </c>
      <c r="X115" s="184" t="s">
        <v>31</v>
      </c>
      <c r="Y115" s="188" t="s">
        <v>31</v>
      </c>
      <c r="Z115" s="188" t="s">
        <v>31</v>
      </c>
      <c r="AA115" s="192" t="s">
        <v>31</v>
      </c>
    </row>
    <row r="116" spans="1:27" x14ac:dyDescent="0.25">
      <c r="A116" s="76" t="s">
        <v>41</v>
      </c>
      <c r="B116" s="5" t="s">
        <v>55</v>
      </c>
      <c r="C116" s="5" t="s">
        <v>55</v>
      </c>
      <c r="D116" s="141">
        <v>61301</v>
      </c>
      <c r="E116" s="141">
        <v>46855</v>
      </c>
      <c r="F116" s="115">
        <v>0.76400000000000001</v>
      </c>
      <c r="G116" s="149">
        <v>15740</v>
      </c>
      <c r="H116" s="149">
        <v>10012</v>
      </c>
      <c r="I116" s="117">
        <v>0.63600000000000001</v>
      </c>
      <c r="J116" s="153">
        <v>6183</v>
      </c>
      <c r="K116" s="153">
        <v>4354</v>
      </c>
      <c r="L116" s="118">
        <v>0.70399999999999996</v>
      </c>
      <c r="M116" s="157">
        <v>12776</v>
      </c>
      <c r="N116" s="157">
        <v>10656</v>
      </c>
      <c r="O116" s="119">
        <v>0.83399999999999996</v>
      </c>
      <c r="P116" s="161">
        <v>26602</v>
      </c>
      <c r="Q116" s="161">
        <v>21833</v>
      </c>
      <c r="R116" s="120">
        <v>0.82099999999999995</v>
      </c>
      <c r="S116" s="167">
        <v>45561</v>
      </c>
      <c r="T116" s="167">
        <v>36843</v>
      </c>
      <c r="U116" s="173">
        <v>0.80900000000000005</v>
      </c>
      <c r="V116" s="177">
        <v>55118</v>
      </c>
      <c r="W116" s="177">
        <v>42501</v>
      </c>
      <c r="X116" s="181">
        <v>0.77100000000000002</v>
      </c>
      <c r="Y116" s="186">
        <v>39378</v>
      </c>
      <c r="Z116" s="186">
        <v>32489</v>
      </c>
      <c r="AA116" s="189">
        <v>0.82499999999999996</v>
      </c>
    </row>
    <row r="117" spans="1:27" x14ac:dyDescent="0.25">
      <c r="A117" s="76" t="str">
        <f t="shared" ref="A117:A120" si="4">A116</f>
        <v>24 months</v>
      </c>
      <c r="B117" s="5" t="s">
        <v>16</v>
      </c>
      <c r="C117" s="5" t="s">
        <v>16</v>
      </c>
      <c r="D117" s="141">
        <v>24465</v>
      </c>
      <c r="E117" s="141">
        <v>18333</v>
      </c>
      <c r="F117" s="115">
        <v>0.749</v>
      </c>
      <c r="G117" s="149">
        <v>4892</v>
      </c>
      <c r="H117" s="149">
        <v>2954</v>
      </c>
      <c r="I117" s="117">
        <v>0.60399999999999998</v>
      </c>
      <c r="J117" s="153">
        <v>4331</v>
      </c>
      <c r="K117" s="153">
        <v>2942</v>
      </c>
      <c r="L117" s="118">
        <v>0.67900000000000005</v>
      </c>
      <c r="M117" s="157">
        <v>7281</v>
      </c>
      <c r="N117" s="157">
        <v>6074</v>
      </c>
      <c r="O117" s="119">
        <v>0.83399999999999996</v>
      </c>
      <c r="P117" s="161">
        <v>7961</v>
      </c>
      <c r="Q117" s="161">
        <v>6363</v>
      </c>
      <c r="R117" s="120">
        <v>0.79900000000000004</v>
      </c>
      <c r="S117" s="167">
        <v>19573</v>
      </c>
      <c r="T117" s="167">
        <v>15379</v>
      </c>
      <c r="U117" s="173">
        <v>0.78600000000000003</v>
      </c>
      <c r="V117" s="177">
        <v>20134</v>
      </c>
      <c r="W117" s="177">
        <v>15391</v>
      </c>
      <c r="X117" s="181">
        <v>0.76400000000000001</v>
      </c>
      <c r="Y117" s="186">
        <v>15242</v>
      </c>
      <c r="Z117" s="186">
        <v>12437</v>
      </c>
      <c r="AA117" s="189">
        <v>0.81599999999999995</v>
      </c>
    </row>
    <row r="118" spans="1:27" x14ac:dyDescent="0.25">
      <c r="A118" s="76" t="str">
        <f t="shared" si="4"/>
        <v>24 months</v>
      </c>
      <c r="B118" s="5" t="s">
        <v>18</v>
      </c>
      <c r="C118" s="5" t="s">
        <v>18</v>
      </c>
      <c r="D118" s="141">
        <v>13088</v>
      </c>
      <c r="E118" s="141">
        <v>9071</v>
      </c>
      <c r="F118" s="115">
        <v>0.69299999999999995</v>
      </c>
      <c r="G118" s="149">
        <v>5013</v>
      </c>
      <c r="H118" s="149">
        <v>2845</v>
      </c>
      <c r="I118" s="117">
        <v>0.56799999999999995</v>
      </c>
      <c r="J118" s="153">
        <v>431</v>
      </c>
      <c r="K118" s="153">
        <v>290</v>
      </c>
      <c r="L118" s="118">
        <v>0.67300000000000004</v>
      </c>
      <c r="M118" s="157">
        <v>1727</v>
      </c>
      <c r="N118" s="157">
        <v>1363</v>
      </c>
      <c r="O118" s="119">
        <v>0.78900000000000003</v>
      </c>
      <c r="P118" s="161">
        <v>5917</v>
      </c>
      <c r="Q118" s="161">
        <v>4573</v>
      </c>
      <c r="R118" s="120">
        <v>0.77300000000000002</v>
      </c>
      <c r="S118" s="167">
        <v>8075</v>
      </c>
      <c r="T118" s="167">
        <v>6226</v>
      </c>
      <c r="U118" s="173">
        <v>0.77100000000000002</v>
      </c>
      <c r="V118" s="177">
        <v>12657</v>
      </c>
      <c r="W118" s="177">
        <v>8781</v>
      </c>
      <c r="X118" s="181">
        <v>0.69399999999999995</v>
      </c>
      <c r="Y118" s="186">
        <v>7644</v>
      </c>
      <c r="Z118" s="186">
        <v>5936</v>
      </c>
      <c r="AA118" s="189">
        <v>0.77700000000000002</v>
      </c>
    </row>
    <row r="119" spans="1:27" x14ac:dyDescent="0.25">
      <c r="A119" s="76" t="str">
        <f t="shared" si="4"/>
        <v>24 months</v>
      </c>
      <c r="B119" s="5" t="s">
        <v>20</v>
      </c>
      <c r="C119" s="5" t="s">
        <v>20</v>
      </c>
      <c r="D119" s="141">
        <v>12928</v>
      </c>
      <c r="E119" s="141">
        <v>10994</v>
      </c>
      <c r="F119" s="115">
        <v>0.85</v>
      </c>
      <c r="G119" s="149">
        <v>2446</v>
      </c>
      <c r="H119" s="149">
        <v>1904</v>
      </c>
      <c r="I119" s="117">
        <v>0.77800000000000002</v>
      </c>
      <c r="J119" s="153">
        <v>633</v>
      </c>
      <c r="K119" s="153">
        <v>529</v>
      </c>
      <c r="L119" s="118">
        <v>0.83599999999999997</v>
      </c>
      <c r="M119" s="157">
        <v>2161</v>
      </c>
      <c r="N119" s="157">
        <v>1898</v>
      </c>
      <c r="O119" s="119">
        <v>0.878</v>
      </c>
      <c r="P119" s="161">
        <v>7688</v>
      </c>
      <c r="Q119" s="161">
        <v>6663</v>
      </c>
      <c r="R119" s="120">
        <v>0.86699999999999999</v>
      </c>
      <c r="S119" s="167">
        <v>10482</v>
      </c>
      <c r="T119" s="167">
        <v>9090</v>
      </c>
      <c r="U119" s="173">
        <v>0.86699999999999999</v>
      </c>
      <c r="V119" s="177">
        <v>12295</v>
      </c>
      <c r="W119" s="177">
        <v>10465</v>
      </c>
      <c r="X119" s="181">
        <v>0.85099999999999998</v>
      </c>
      <c r="Y119" s="186">
        <v>9849</v>
      </c>
      <c r="Z119" s="186">
        <v>8561</v>
      </c>
      <c r="AA119" s="189">
        <v>0.86899999999999999</v>
      </c>
    </row>
    <row r="120" spans="1:27" x14ac:dyDescent="0.25">
      <c r="A120" s="76" t="str">
        <f t="shared" si="4"/>
        <v>24 months</v>
      </c>
      <c r="B120" s="5" t="s">
        <v>22</v>
      </c>
      <c r="C120" s="5" t="s">
        <v>22</v>
      </c>
      <c r="D120" s="141">
        <v>10735</v>
      </c>
      <c r="E120" s="141">
        <v>8451</v>
      </c>
      <c r="F120" s="115">
        <v>0.78700000000000003</v>
      </c>
      <c r="G120" s="149">
        <v>3383</v>
      </c>
      <c r="H120" s="149">
        <v>2307</v>
      </c>
      <c r="I120" s="117">
        <v>0.68200000000000005</v>
      </c>
      <c r="J120" s="153">
        <v>782</v>
      </c>
      <c r="K120" s="153">
        <v>592</v>
      </c>
      <c r="L120" s="118">
        <v>0.75700000000000001</v>
      </c>
      <c r="M120" s="157">
        <v>1594</v>
      </c>
      <c r="N120" s="157">
        <v>1320</v>
      </c>
      <c r="O120" s="119">
        <v>0.82799999999999996</v>
      </c>
      <c r="P120" s="161">
        <v>4976</v>
      </c>
      <c r="Q120" s="161">
        <v>4232</v>
      </c>
      <c r="R120" s="120">
        <v>0.85</v>
      </c>
      <c r="S120" s="167">
        <v>7352</v>
      </c>
      <c r="T120" s="167">
        <v>6144</v>
      </c>
      <c r="U120" s="173">
        <v>0.83599999999999997</v>
      </c>
      <c r="V120" s="177">
        <v>9953</v>
      </c>
      <c r="W120" s="177">
        <v>7859</v>
      </c>
      <c r="X120" s="181">
        <v>0.79</v>
      </c>
      <c r="Y120" s="186">
        <v>6570</v>
      </c>
      <c r="Z120" s="186">
        <v>5552</v>
      </c>
      <c r="AA120" s="189">
        <v>0.84499999999999997</v>
      </c>
    </row>
    <row r="121" spans="1:27" x14ac:dyDescent="0.25">
      <c r="A121" s="76" t="s">
        <v>41</v>
      </c>
      <c r="B121" t="s">
        <v>15</v>
      </c>
      <c r="C121" t="s">
        <v>16</v>
      </c>
      <c r="D121" s="142">
        <v>5117</v>
      </c>
      <c r="E121" s="142">
        <v>3856</v>
      </c>
      <c r="F121" s="122">
        <v>0.754</v>
      </c>
      <c r="G121" s="150">
        <v>638</v>
      </c>
      <c r="H121" s="150">
        <v>422</v>
      </c>
      <c r="I121" s="123">
        <v>0.66100000000000003</v>
      </c>
      <c r="J121" s="154">
        <v>857</v>
      </c>
      <c r="K121" s="154">
        <v>528</v>
      </c>
      <c r="L121" s="124">
        <v>0.61599999999999999</v>
      </c>
      <c r="M121" s="158">
        <v>1861</v>
      </c>
      <c r="N121" s="158">
        <v>1447</v>
      </c>
      <c r="O121" s="125">
        <v>0.77800000000000002</v>
      </c>
      <c r="P121" s="162">
        <v>1761</v>
      </c>
      <c r="Q121" s="162">
        <v>1459</v>
      </c>
      <c r="R121" s="126">
        <v>0.82899999999999996</v>
      </c>
      <c r="S121" s="168">
        <v>4479</v>
      </c>
      <c r="T121" s="168">
        <v>3434</v>
      </c>
      <c r="U121" s="174">
        <v>0.76700000000000002</v>
      </c>
      <c r="V121" s="178">
        <v>4260</v>
      </c>
      <c r="W121" s="178">
        <v>3328</v>
      </c>
      <c r="X121" s="182">
        <v>0.78100000000000003</v>
      </c>
      <c r="Y121" s="187">
        <v>3622</v>
      </c>
      <c r="Z121" s="187">
        <v>2906</v>
      </c>
      <c r="AA121" s="190">
        <v>0.80200000000000005</v>
      </c>
    </row>
    <row r="122" spans="1:27" x14ac:dyDescent="0.25">
      <c r="A122" s="76" t="s">
        <v>41</v>
      </c>
      <c r="B122" t="s">
        <v>17</v>
      </c>
      <c r="C122" t="s">
        <v>18</v>
      </c>
      <c r="D122" s="142">
        <v>3388</v>
      </c>
      <c r="E122" s="142">
        <v>2351</v>
      </c>
      <c r="F122" s="122">
        <v>0.69399999999999995</v>
      </c>
      <c r="G122" s="150">
        <v>1228</v>
      </c>
      <c r="H122" s="150">
        <v>660</v>
      </c>
      <c r="I122" s="123">
        <v>0.53700000000000003</v>
      </c>
      <c r="J122" s="154">
        <v>92</v>
      </c>
      <c r="K122" s="154">
        <v>70</v>
      </c>
      <c r="L122" s="124">
        <v>0.76100000000000001</v>
      </c>
      <c r="M122" s="158">
        <v>404</v>
      </c>
      <c r="N122" s="158">
        <v>332</v>
      </c>
      <c r="O122" s="125">
        <v>0.82199999999999995</v>
      </c>
      <c r="P122" s="162">
        <v>1664</v>
      </c>
      <c r="Q122" s="162">
        <v>1289</v>
      </c>
      <c r="R122" s="126">
        <v>0.77500000000000002</v>
      </c>
      <c r="S122" s="168">
        <v>2160</v>
      </c>
      <c r="T122" s="168">
        <v>1691</v>
      </c>
      <c r="U122" s="174">
        <v>0.78300000000000003</v>
      </c>
      <c r="V122" s="178">
        <v>3296</v>
      </c>
      <c r="W122" s="178">
        <v>2281</v>
      </c>
      <c r="X122" s="182">
        <v>0.69199999999999995</v>
      </c>
      <c r="Y122" s="187">
        <v>2068</v>
      </c>
      <c r="Z122" s="187">
        <v>1621</v>
      </c>
      <c r="AA122" s="190">
        <v>0.78400000000000003</v>
      </c>
    </row>
    <row r="123" spans="1:27" x14ac:dyDescent="0.25">
      <c r="A123" s="76" t="s">
        <v>41</v>
      </c>
      <c r="B123" t="s">
        <v>19</v>
      </c>
      <c r="C123" t="s">
        <v>20</v>
      </c>
      <c r="D123" s="142">
        <v>6949</v>
      </c>
      <c r="E123" s="142">
        <v>6027</v>
      </c>
      <c r="F123" s="122">
        <v>0.86699999999999999</v>
      </c>
      <c r="G123" s="150">
        <v>1266</v>
      </c>
      <c r="H123" s="150">
        <v>982</v>
      </c>
      <c r="I123" s="123">
        <v>0.77600000000000002</v>
      </c>
      <c r="J123" s="154">
        <v>361</v>
      </c>
      <c r="K123" s="154">
        <v>301</v>
      </c>
      <c r="L123" s="124">
        <v>0.83399999999999996</v>
      </c>
      <c r="M123" s="158">
        <v>1481</v>
      </c>
      <c r="N123" s="158">
        <v>1345</v>
      </c>
      <c r="O123" s="125">
        <v>0.90800000000000003</v>
      </c>
      <c r="P123" s="162">
        <v>3841</v>
      </c>
      <c r="Q123" s="162">
        <v>3399</v>
      </c>
      <c r="R123" s="126">
        <v>0.88500000000000001</v>
      </c>
      <c r="S123" s="168">
        <v>5683</v>
      </c>
      <c r="T123" s="168">
        <v>5045</v>
      </c>
      <c r="U123" s="174">
        <v>0.88800000000000001</v>
      </c>
      <c r="V123" s="178">
        <v>6588</v>
      </c>
      <c r="W123" s="178">
        <v>5726</v>
      </c>
      <c r="X123" s="182">
        <v>0.86899999999999999</v>
      </c>
      <c r="Y123" s="187">
        <v>5322</v>
      </c>
      <c r="Z123" s="187">
        <v>4744</v>
      </c>
      <c r="AA123" s="190">
        <v>0.89100000000000001</v>
      </c>
    </row>
    <row r="124" spans="1:27" x14ac:dyDescent="0.25">
      <c r="A124" s="76" t="s">
        <v>41</v>
      </c>
      <c r="B124" t="s">
        <v>21</v>
      </c>
      <c r="C124" t="s">
        <v>22</v>
      </c>
      <c r="D124" s="142">
        <v>2953</v>
      </c>
      <c r="E124" s="142">
        <v>2470</v>
      </c>
      <c r="F124" s="122">
        <v>0.83599999999999997</v>
      </c>
      <c r="G124" s="150">
        <v>552</v>
      </c>
      <c r="H124" s="150">
        <v>414</v>
      </c>
      <c r="I124" s="123">
        <v>0.75</v>
      </c>
      <c r="J124" s="154">
        <v>311</v>
      </c>
      <c r="K124" s="154">
        <v>242</v>
      </c>
      <c r="L124" s="124">
        <v>0.77800000000000002</v>
      </c>
      <c r="M124" s="158">
        <v>640</v>
      </c>
      <c r="N124" s="158">
        <v>534</v>
      </c>
      <c r="O124" s="125">
        <v>0.83399999999999996</v>
      </c>
      <c r="P124" s="162">
        <v>1450</v>
      </c>
      <c r="Q124" s="162">
        <v>1280</v>
      </c>
      <c r="R124" s="126">
        <v>0.88300000000000001</v>
      </c>
      <c r="S124" s="168">
        <v>2401</v>
      </c>
      <c r="T124" s="168">
        <v>2056</v>
      </c>
      <c r="U124" s="174">
        <v>0.85599999999999998</v>
      </c>
      <c r="V124" s="178">
        <v>2642</v>
      </c>
      <c r="W124" s="178">
        <v>2228</v>
      </c>
      <c r="X124" s="182">
        <v>0.84299999999999997</v>
      </c>
      <c r="Y124" s="187">
        <v>2090</v>
      </c>
      <c r="Z124" s="187">
        <v>1814</v>
      </c>
      <c r="AA124" s="190">
        <v>0.86799999999999999</v>
      </c>
    </row>
    <row r="125" spans="1:27" x14ac:dyDescent="0.25">
      <c r="A125" s="76" t="s">
        <v>41</v>
      </c>
      <c r="B125" t="s">
        <v>23</v>
      </c>
      <c r="C125" t="s">
        <v>16</v>
      </c>
      <c r="D125" s="142">
        <v>8720</v>
      </c>
      <c r="E125" s="142">
        <v>6610</v>
      </c>
      <c r="F125" s="122">
        <v>0.75800000000000001</v>
      </c>
      <c r="G125" s="150">
        <v>1622</v>
      </c>
      <c r="H125" s="150">
        <v>982</v>
      </c>
      <c r="I125" s="123">
        <v>0.60499999999999998</v>
      </c>
      <c r="J125" s="154">
        <v>2529</v>
      </c>
      <c r="K125" s="154">
        <v>1779</v>
      </c>
      <c r="L125" s="124">
        <v>0.70299999999999996</v>
      </c>
      <c r="M125" s="158">
        <v>2769</v>
      </c>
      <c r="N125" s="158">
        <v>2377</v>
      </c>
      <c r="O125" s="125">
        <v>0.85799999999999998</v>
      </c>
      <c r="P125" s="162">
        <v>1800</v>
      </c>
      <c r="Q125" s="162">
        <v>1472</v>
      </c>
      <c r="R125" s="126">
        <v>0.81799999999999995</v>
      </c>
      <c r="S125" s="168">
        <v>7098</v>
      </c>
      <c r="T125" s="168">
        <v>5628</v>
      </c>
      <c r="U125" s="174">
        <v>0.79300000000000004</v>
      </c>
      <c r="V125" s="178">
        <v>6191</v>
      </c>
      <c r="W125" s="178">
        <v>4831</v>
      </c>
      <c r="X125" s="182">
        <v>0.78</v>
      </c>
      <c r="Y125" s="187">
        <v>4569</v>
      </c>
      <c r="Z125" s="187">
        <v>3849</v>
      </c>
      <c r="AA125" s="190">
        <v>0.84199999999999997</v>
      </c>
    </row>
    <row r="126" spans="1:27" x14ac:dyDescent="0.25">
      <c r="A126" s="76" t="s">
        <v>41</v>
      </c>
      <c r="B126" t="s">
        <v>24</v>
      </c>
      <c r="C126" t="s">
        <v>22</v>
      </c>
      <c r="D126" s="142">
        <v>2134</v>
      </c>
      <c r="E126" s="142">
        <v>1609</v>
      </c>
      <c r="F126" s="122">
        <v>0.754</v>
      </c>
      <c r="G126" s="150">
        <v>930</v>
      </c>
      <c r="H126" s="150">
        <v>647</v>
      </c>
      <c r="I126" s="123">
        <v>0.69599999999999995</v>
      </c>
      <c r="J126" s="154">
        <v>112</v>
      </c>
      <c r="K126" s="154">
        <v>85</v>
      </c>
      <c r="L126" s="124">
        <v>0.75900000000000001</v>
      </c>
      <c r="M126" s="158">
        <v>186</v>
      </c>
      <c r="N126" s="158">
        <v>138</v>
      </c>
      <c r="O126" s="125">
        <v>0.74199999999999999</v>
      </c>
      <c r="P126" s="162">
        <v>906</v>
      </c>
      <c r="Q126" s="162">
        <v>739</v>
      </c>
      <c r="R126" s="126">
        <v>0.81599999999999995</v>
      </c>
      <c r="S126" s="168">
        <v>1204</v>
      </c>
      <c r="T126" s="168">
        <v>962</v>
      </c>
      <c r="U126" s="174">
        <v>0.79900000000000004</v>
      </c>
      <c r="V126" s="178">
        <v>2022</v>
      </c>
      <c r="W126" s="178">
        <v>1524</v>
      </c>
      <c r="X126" s="182">
        <v>0.754</v>
      </c>
      <c r="Y126" s="187">
        <v>1092</v>
      </c>
      <c r="Z126" s="187">
        <v>877</v>
      </c>
      <c r="AA126" s="190">
        <v>0.80300000000000005</v>
      </c>
    </row>
    <row r="127" spans="1:27" x14ac:dyDescent="0.25">
      <c r="A127" s="76" t="s">
        <v>41</v>
      </c>
      <c r="B127" t="s">
        <v>25</v>
      </c>
      <c r="C127" t="s">
        <v>22</v>
      </c>
      <c r="D127" s="142">
        <v>1927</v>
      </c>
      <c r="E127" s="142">
        <v>1544</v>
      </c>
      <c r="F127" s="122">
        <v>0.80100000000000005</v>
      </c>
      <c r="G127" s="150">
        <v>548</v>
      </c>
      <c r="H127" s="150">
        <v>373</v>
      </c>
      <c r="I127" s="123">
        <v>0.68100000000000005</v>
      </c>
      <c r="J127" s="154">
        <v>191</v>
      </c>
      <c r="K127" s="154">
        <v>139</v>
      </c>
      <c r="L127" s="124">
        <v>0.72799999999999998</v>
      </c>
      <c r="M127" s="158">
        <v>424</v>
      </c>
      <c r="N127" s="158">
        <v>367</v>
      </c>
      <c r="O127" s="125">
        <v>0.86599999999999999</v>
      </c>
      <c r="P127" s="162">
        <v>764</v>
      </c>
      <c r="Q127" s="162">
        <v>665</v>
      </c>
      <c r="R127" s="126">
        <v>0.87</v>
      </c>
      <c r="S127" s="168">
        <v>1379</v>
      </c>
      <c r="T127" s="168">
        <v>1171</v>
      </c>
      <c r="U127" s="174">
        <v>0.84899999999999998</v>
      </c>
      <c r="V127" s="178">
        <v>1736</v>
      </c>
      <c r="W127" s="178">
        <v>1405</v>
      </c>
      <c r="X127" s="182">
        <v>0.80900000000000005</v>
      </c>
      <c r="Y127" s="187">
        <v>1188</v>
      </c>
      <c r="Z127" s="187">
        <v>1032</v>
      </c>
      <c r="AA127" s="190">
        <v>0.86899999999999999</v>
      </c>
    </row>
    <row r="128" spans="1:27" x14ac:dyDescent="0.25">
      <c r="A128" s="76" t="s">
        <v>41</v>
      </c>
      <c r="B128" t="s">
        <v>26</v>
      </c>
      <c r="C128" t="s">
        <v>18</v>
      </c>
      <c r="D128" s="142">
        <v>1581</v>
      </c>
      <c r="E128" s="142">
        <v>1040</v>
      </c>
      <c r="F128" s="122">
        <v>0.65800000000000003</v>
      </c>
      <c r="G128" s="150">
        <v>854</v>
      </c>
      <c r="H128" s="150">
        <v>477</v>
      </c>
      <c r="I128" s="123">
        <v>0.55900000000000005</v>
      </c>
      <c r="J128" s="154">
        <v>58</v>
      </c>
      <c r="K128" s="154">
        <v>35</v>
      </c>
      <c r="L128" s="124">
        <v>0.60299999999999998</v>
      </c>
      <c r="M128" s="158">
        <v>179</v>
      </c>
      <c r="N128" s="158">
        <v>141</v>
      </c>
      <c r="O128" s="125">
        <v>0.78800000000000003</v>
      </c>
      <c r="P128" s="162">
        <v>490</v>
      </c>
      <c r="Q128" s="162">
        <v>387</v>
      </c>
      <c r="R128" s="126">
        <v>0.79</v>
      </c>
      <c r="S128" s="168">
        <v>727</v>
      </c>
      <c r="T128" s="168">
        <v>563</v>
      </c>
      <c r="U128" s="174">
        <v>0.77400000000000002</v>
      </c>
      <c r="V128" s="178">
        <v>1523</v>
      </c>
      <c r="W128" s="178">
        <v>1005</v>
      </c>
      <c r="X128" s="182">
        <v>0.66</v>
      </c>
      <c r="Y128" s="187">
        <v>669</v>
      </c>
      <c r="Z128" s="187">
        <v>528</v>
      </c>
      <c r="AA128" s="190">
        <v>0.78900000000000003</v>
      </c>
    </row>
    <row r="129" spans="1:27" x14ac:dyDescent="0.25">
      <c r="A129" s="76" t="s">
        <v>41</v>
      </c>
      <c r="B129" t="s">
        <v>27</v>
      </c>
      <c r="C129" t="s">
        <v>22</v>
      </c>
      <c r="D129" s="142">
        <v>2297</v>
      </c>
      <c r="E129" s="142">
        <v>1736</v>
      </c>
      <c r="F129" s="122">
        <v>0.75600000000000001</v>
      </c>
      <c r="G129" s="150">
        <v>773</v>
      </c>
      <c r="H129" s="150">
        <v>487</v>
      </c>
      <c r="I129" s="123">
        <v>0.63</v>
      </c>
      <c r="J129" s="154">
        <v>106</v>
      </c>
      <c r="K129" s="154">
        <v>78</v>
      </c>
      <c r="L129" s="124">
        <v>0.73599999999999999</v>
      </c>
      <c r="M129" s="158">
        <v>257</v>
      </c>
      <c r="N129" s="158">
        <v>213</v>
      </c>
      <c r="O129" s="125">
        <v>0.82899999999999996</v>
      </c>
      <c r="P129" s="162">
        <v>1161</v>
      </c>
      <c r="Q129" s="162">
        <v>958</v>
      </c>
      <c r="R129" s="126">
        <v>0.82499999999999996</v>
      </c>
      <c r="S129" s="168">
        <v>1524</v>
      </c>
      <c r="T129" s="168">
        <v>1249</v>
      </c>
      <c r="U129" s="174">
        <v>0.82</v>
      </c>
      <c r="V129" s="178">
        <v>2191</v>
      </c>
      <c r="W129" s="178">
        <v>1658</v>
      </c>
      <c r="X129" s="182">
        <v>0.75700000000000001</v>
      </c>
      <c r="Y129" s="187">
        <v>1418</v>
      </c>
      <c r="Z129" s="187">
        <v>1171</v>
      </c>
      <c r="AA129" s="190">
        <v>0.82599999999999996</v>
      </c>
    </row>
    <row r="130" spans="1:27" x14ac:dyDescent="0.25">
      <c r="A130" s="76" t="s">
        <v>41</v>
      </c>
      <c r="B130" t="s">
        <v>28</v>
      </c>
      <c r="C130" t="s">
        <v>20</v>
      </c>
      <c r="D130" s="142">
        <v>1479</v>
      </c>
      <c r="E130" s="142">
        <v>1167</v>
      </c>
      <c r="F130" s="122">
        <v>0.78900000000000003</v>
      </c>
      <c r="G130" s="150">
        <v>299</v>
      </c>
      <c r="H130" s="150">
        <v>214</v>
      </c>
      <c r="I130" s="123">
        <v>0.71599999999999997</v>
      </c>
      <c r="J130" s="154">
        <v>49</v>
      </c>
      <c r="K130" s="154">
        <v>39</v>
      </c>
      <c r="L130" s="124">
        <v>0.79600000000000004</v>
      </c>
      <c r="M130" s="158">
        <v>156</v>
      </c>
      <c r="N130" s="158">
        <v>129</v>
      </c>
      <c r="O130" s="125">
        <v>0.82699999999999996</v>
      </c>
      <c r="P130" s="162">
        <v>975</v>
      </c>
      <c r="Q130" s="162">
        <v>785</v>
      </c>
      <c r="R130" s="126">
        <v>0.80500000000000005</v>
      </c>
      <c r="S130" s="168">
        <v>1180</v>
      </c>
      <c r="T130" s="168">
        <v>953</v>
      </c>
      <c r="U130" s="174">
        <v>0.80800000000000005</v>
      </c>
      <c r="V130" s="178">
        <v>1430</v>
      </c>
      <c r="W130" s="178">
        <v>1128</v>
      </c>
      <c r="X130" s="182">
        <v>0.78900000000000003</v>
      </c>
      <c r="Y130" s="187">
        <v>1131</v>
      </c>
      <c r="Z130" s="187">
        <v>914</v>
      </c>
      <c r="AA130" s="190">
        <v>0.80800000000000005</v>
      </c>
    </row>
    <row r="131" spans="1:27" x14ac:dyDescent="0.25">
      <c r="A131" s="76" t="s">
        <v>41</v>
      </c>
      <c r="B131" t="s">
        <v>29</v>
      </c>
      <c r="C131" t="s">
        <v>16</v>
      </c>
      <c r="D131" s="142">
        <v>2533</v>
      </c>
      <c r="E131" s="142">
        <v>1637</v>
      </c>
      <c r="F131" s="122">
        <v>0.64600000000000002</v>
      </c>
      <c r="G131" s="150">
        <v>1391</v>
      </c>
      <c r="H131" s="150">
        <v>802</v>
      </c>
      <c r="I131" s="123">
        <v>0.57699999999999996</v>
      </c>
      <c r="J131" s="154">
        <v>89</v>
      </c>
      <c r="K131" s="154">
        <v>56</v>
      </c>
      <c r="L131" s="124">
        <v>0.629</v>
      </c>
      <c r="M131" s="158">
        <v>180</v>
      </c>
      <c r="N131" s="158">
        <v>142</v>
      </c>
      <c r="O131" s="125">
        <v>0.78900000000000003</v>
      </c>
      <c r="P131" s="162">
        <v>873</v>
      </c>
      <c r="Q131" s="162">
        <v>637</v>
      </c>
      <c r="R131" s="126">
        <v>0.73</v>
      </c>
      <c r="S131" s="168">
        <v>1142</v>
      </c>
      <c r="T131" s="168">
        <v>835</v>
      </c>
      <c r="U131" s="174">
        <v>0.73099999999999998</v>
      </c>
      <c r="V131" s="178">
        <v>2444</v>
      </c>
      <c r="W131" s="178">
        <v>1581</v>
      </c>
      <c r="X131" s="182">
        <v>0.64700000000000002</v>
      </c>
      <c r="Y131" s="187">
        <v>1053</v>
      </c>
      <c r="Z131" s="187">
        <v>779</v>
      </c>
      <c r="AA131" s="190">
        <v>0.74</v>
      </c>
    </row>
    <row r="132" spans="1:27" x14ac:dyDescent="0.25">
      <c r="A132" s="76" t="s">
        <v>41</v>
      </c>
      <c r="B132" t="s">
        <v>30</v>
      </c>
      <c r="C132" t="s">
        <v>20</v>
      </c>
      <c r="D132" s="142">
        <v>645</v>
      </c>
      <c r="E132" s="142">
        <v>517</v>
      </c>
      <c r="F132" s="122">
        <v>0.80200000000000005</v>
      </c>
      <c r="G132" s="150">
        <v>99</v>
      </c>
      <c r="H132" s="150">
        <v>69</v>
      </c>
      <c r="I132" s="123">
        <v>0.69699999999999995</v>
      </c>
      <c r="J132" s="154" t="s">
        <v>31</v>
      </c>
      <c r="K132" s="154" t="s">
        <v>31</v>
      </c>
      <c r="L132" s="21" t="s">
        <v>31</v>
      </c>
      <c r="M132" s="158" t="s">
        <v>31</v>
      </c>
      <c r="N132" s="158" t="s">
        <v>31</v>
      </c>
      <c r="O132" s="22" t="s">
        <v>31</v>
      </c>
      <c r="P132" s="162">
        <v>433</v>
      </c>
      <c r="Q132" s="162">
        <v>353</v>
      </c>
      <c r="R132" s="126">
        <v>0.81499999999999995</v>
      </c>
      <c r="S132" s="168">
        <v>546</v>
      </c>
      <c r="T132" s="168">
        <v>448</v>
      </c>
      <c r="U132" s="174">
        <v>0.82099999999999995</v>
      </c>
      <c r="V132" s="178" t="s">
        <v>31</v>
      </c>
      <c r="W132" s="178" t="s">
        <v>31</v>
      </c>
      <c r="X132" s="183" t="s">
        <v>31</v>
      </c>
      <c r="Y132" s="187" t="s">
        <v>31</v>
      </c>
      <c r="Z132" s="187" t="s">
        <v>31</v>
      </c>
      <c r="AA132" s="191" t="s">
        <v>31</v>
      </c>
    </row>
    <row r="133" spans="1:27" x14ac:dyDescent="0.25">
      <c r="A133" s="76" t="s">
        <v>41</v>
      </c>
      <c r="B133" t="s">
        <v>32</v>
      </c>
      <c r="C133" t="s">
        <v>20</v>
      </c>
      <c r="D133" s="142">
        <v>3532</v>
      </c>
      <c r="E133" s="142">
        <v>3032</v>
      </c>
      <c r="F133" s="122">
        <v>0.85799999999999998</v>
      </c>
      <c r="G133" s="150">
        <v>709</v>
      </c>
      <c r="H133" s="150">
        <v>582</v>
      </c>
      <c r="I133" s="123">
        <v>0.82099999999999995</v>
      </c>
      <c r="J133" s="154">
        <v>183</v>
      </c>
      <c r="K133" s="154">
        <v>155</v>
      </c>
      <c r="L133" s="124">
        <v>0.84699999999999998</v>
      </c>
      <c r="M133" s="158">
        <v>414</v>
      </c>
      <c r="N133" s="158">
        <v>333</v>
      </c>
      <c r="O133" s="125">
        <v>0.80400000000000005</v>
      </c>
      <c r="P133" s="162">
        <v>2226</v>
      </c>
      <c r="Q133" s="162">
        <v>1962</v>
      </c>
      <c r="R133" s="126">
        <v>0.88100000000000001</v>
      </c>
      <c r="S133" s="168">
        <v>2823</v>
      </c>
      <c r="T133" s="168">
        <v>2450</v>
      </c>
      <c r="U133" s="174">
        <v>0.86799999999999999</v>
      </c>
      <c r="V133" s="178">
        <v>3349</v>
      </c>
      <c r="W133" s="178">
        <v>2877</v>
      </c>
      <c r="X133" s="182">
        <v>0.85899999999999999</v>
      </c>
      <c r="Y133" s="187">
        <v>2640</v>
      </c>
      <c r="Z133" s="187">
        <v>2295</v>
      </c>
      <c r="AA133" s="190">
        <v>0.86899999999999999</v>
      </c>
    </row>
    <row r="134" spans="1:27" x14ac:dyDescent="0.25">
      <c r="A134" s="76" t="s">
        <v>41</v>
      </c>
      <c r="B134" t="s">
        <v>60</v>
      </c>
      <c r="C134" t="s">
        <v>18</v>
      </c>
      <c r="D134" s="142">
        <v>737</v>
      </c>
      <c r="E134" s="142">
        <v>469</v>
      </c>
      <c r="F134" s="122">
        <v>0.63600000000000001</v>
      </c>
      <c r="G134" s="150">
        <v>490</v>
      </c>
      <c r="H134" s="150">
        <v>276</v>
      </c>
      <c r="I134" s="123">
        <v>0.56299999999999994</v>
      </c>
      <c r="J134" s="154" t="s">
        <v>31</v>
      </c>
      <c r="K134" s="154" t="s">
        <v>31</v>
      </c>
      <c r="L134" s="21" t="s">
        <v>31</v>
      </c>
      <c r="M134" s="158" t="s">
        <v>31</v>
      </c>
      <c r="N134" s="158" t="s">
        <v>31</v>
      </c>
      <c r="O134" s="22" t="s">
        <v>31</v>
      </c>
      <c r="P134" s="162">
        <v>195</v>
      </c>
      <c r="Q134" s="162">
        <v>153</v>
      </c>
      <c r="R134" s="126">
        <v>0.78500000000000003</v>
      </c>
      <c r="S134" s="168">
        <v>247</v>
      </c>
      <c r="T134" s="168">
        <v>193</v>
      </c>
      <c r="U134" s="174">
        <v>0.78100000000000003</v>
      </c>
      <c r="V134" s="178" t="s">
        <v>31</v>
      </c>
      <c r="W134" s="178" t="s">
        <v>31</v>
      </c>
      <c r="X134" s="183" t="s">
        <v>31</v>
      </c>
      <c r="Y134" s="187" t="s">
        <v>31</v>
      </c>
      <c r="Z134" s="187" t="s">
        <v>31</v>
      </c>
      <c r="AA134" s="191" t="s">
        <v>31</v>
      </c>
    </row>
    <row r="135" spans="1:27" x14ac:dyDescent="0.25">
      <c r="A135" s="76" t="s">
        <v>41</v>
      </c>
      <c r="B135" t="s">
        <v>33</v>
      </c>
      <c r="C135" t="s">
        <v>18</v>
      </c>
      <c r="D135" s="142">
        <v>1504</v>
      </c>
      <c r="E135" s="142">
        <v>1126</v>
      </c>
      <c r="F135" s="122">
        <v>0.749</v>
      </c>
      <c r="G135" s="150">
        <v>501</v>
      </c>
      <c r="H135" s="150">
        <v>319</v>
      </c>
      <c r="I135" s="123">
        <v>0.63700000000000001</v>
      </c>
      <c r="J135" s="154" t="s">
        <v>31</v>
      </c>
      <c r="K135" s="154" t="s">
        <v>31</v>
      </c>
      <c r="L135" s="21" t="s">
        <v>31</v>
      </c>
      <c r="M135" s="158" t="s">
        <v>31</v>
      </c>
      <c r="N135" s="158" t="s">
        <v>31</v>
      </c>
      <c r="O135" s="22" t="s">
        <v>31</v>
      </c>
      <c r="P135" s="162">
        <v>857</v>
      </c>
      <c r="Q135" s="162">
        <v>694</v>
      </c>
      <c r="R135" s="126">
        <v>0.81</v>
      </c>
      <c r="S135" s="168">
        <v>1003</v>
      </c>
      <c r="T135" s="168">
        <v>807</v>
      </c>
      <c r="U135" s="174">
        <v>0.80500000000000005</v>
      </c>
      <c r="V135" s="178" t="s">
        <v>31</v>
      </c>
      <c r="W135" s="178" t="s">
        <v>31</v>
      </c>
      <c r="X135" s="183" t="s">
        <v>31</v>
      </c>
      <c r="Y135" s="187" t="s">
        <v>31</v>
      </c>
      <c r="Z135" s="187" t="s">
        <v>31</v>
      </c>
      <c r="AA135" s="191" t="s">
        <v>31</v>
      </c>
    </row>
    <row r="136" spans="1:27" x14ac:dyDescent="0.25">
      <c r="A136" s="76" t="s">
        <v>41</v>
      </c>
      <c r="B136" t="s">
        <v>34</v>
      </c>
      <c r="C136" t="s">
        <v>18</v>
      </c>
      <c r="D136" s="142">
        <v>5878</v>
      </c>
      <c r="E136" s="142">
        <v>4085</v>
      </c>
      <c r="F136" s="122">
        <v>0.69499999999999995</v>
      </c>
      <c r="G136" s="150">
        <v>1940</v>
      </c>
      <c r="H136" s="150">
        <v>1113</v>
      </c>
      <c r="I136" s="123">
        <v>0.57399999999999995</v>
      </c>
      <c r="J136" s="154">
        <v>234</v>
      </c>
      <c r="K136" s="154">
        <v>150</v>
      </c>
      <c r="L136" s="124">
        <v>0.64100000000000001</v>
      </c>
      <c r="M136" s="158">
        <v>993</v>
      </c>
      <c r="N136" s="158">
        <v>772</v>
      </c>
      <c r="O136" s="125">
        <v>0.77700000000000002</v>
      </c>
      <c r="P136" s="162">
        <v>2711</v>
      </c>
      <c r="Q136" s="162">
        <v>2050</v>
      </c>
      <c r="R136" s="126">
        <v>0.75600000000000001</v>
      </c>
      <c r="S136" s="168">
        <v>3938</v>
      </c>
      <c r="T136" s="168">
        <v>2972</v>
      </c>
      <c r="U136" s="174">
        <v>0.755</v>
      </c>
      <c r="V136" s="178">
        <v>5644</v>
      </c>
      <c r="W136" s="178">
        <v>3935</v>
      </c>
      <c r="X136" s="182">
        <v>0.69699999999999995</v>
      </c>
      <c r="Y136" s="187">
        <v>3704</v>
      </c>
      <c r="Z136" s="187">
        <v>2822</v>
      </c>
      <c r="AA136" s="190">
        <v>0.76200000000000001</v>
      </c>
    </row>
    <row r="137" spans="1:27" x14ac:dyDescent="0.25">
      <c r="A137" s="76" t="s">
        <v>41</v>
      </c>
      <c r="B137" t="s">
        <v>35</v>
      </c>
      <c r="C137" t="s">
        <v>22</v>
      </c>
      <c r="D137" s="142">
        <v>567</v>
      </c>
      <c r="E137" s="142">
        <v>451</v>
      </c>
      <c r="F137" s="122">
        <v>0.79500000000000004</v>
      </c>
      <c r="G137" s="150">
        <v>200</v>
      </c>
      <c r="H137" s="150">
        <v>139</v>
      </c>
      <c r="I137" s="123">
        <v>0.69499999999999995</v>
      </c>
      <c r="J137" s="154" t="s">
        <v>31</v>
      </c>
      <c r="K137" s="154" t="s">
        <v>31</v>
      </c>
      <c r="L137" s="21" t="s">
        <v>31</v>
      </c>
      <c r="M137" s="158" t="s">
        <v>31</v>
      </c>
      <c r="N137" s="158" t="s">
        <v>31</v>
      </c>
      <c r="O137" s="22" t="s">
        <v>31</v>
      </c>
      <c r="P137" s="162">
        <v>309</v>
      </c>
      <c r="Q137" s="162">
        <v>270</v>
      </c>
      <c r="R137" s="126">
        <v>0.874</v>
      </c>
      <c r="S137" s="168">
        <v>367</v>
      </c>
      <c r="T137" s="168">
        <v>312</v>
      </c>
      <c r="U137" s="174">
        <v>0.85</v>
      </c>
      <c r="V137" s="178" t="s">
        <v>31</v>
      </c>
      <c r="W137" s="178" t="s">
        <v>31</v>
      </c>
      <c r="X137" s="183" t="s">
        <v>31</v>
      </c>
      <c r="Y137" s="187" t="s">
        <v>31</v>
      </c>
      <c r="Z137" s="187" t="s">
        <v>31</v>
      </c>
      <c r="AA137" s="191" t="s">
        <v>31</v>
      </c>
    </row>
    <row r="138" spans="1:27" x14ac:dyDescent="0.25">
      <c r="A138" s="76" t="s">
        <v>41</v>
      </c>
      <c r="B138" t="s">
        <v>61</v>
      </c>
      <c r="C138" t="s">
        <v>16</v>
      </c>
      <c r="D138" s="142">
        <v>8095</v>
      </c>
      <c r="E138" s="142">
        <v>6230</v>
      </c>
      <c r="F138" s="122">
        <v>0.77</v>
      </c>
      <c r="G138" s="150">
        <v>1241</v>
      </c>
      <c r="H138" s="150">
        <v>748</v>
      </c>
      <c r="I138" s="123">
        <v>0.60299999999999998</v>
      </c>
      <c r="J138" s="154">
        <v>856</v>
      </c>
      <c r="K138" s="154">
        <v>579</v>
      </c>
      <c r="L138" s="124">
        <v>0.67600000000000005</v>
      </c>
      <c r="M138" s="158">
        <v>2471</v>
      </c>
      <c r="N138" s="158">
        <v>2108</v>
      </c>
      <c r="O138" s="125">
        <v>0.85299999999999998</v>
      </c>
      <c r="P138" s="162">
        <v>3527</v>
      </c>
      <c r="Q138" s="162">
        <v>2795</v>
      </c>
      <c r="R138" s="126">
        <v>0.79200000000000004</v>
      </c>
      <c r="S138" s="168">
        <v>6854</v>
      </c>
      <c r="T138" s="168">
        <v>5482</v>
      </c>
      <c r="U138" s="174">
        <v>0.8</v>
      </c>
      <c r="V138" s="178">
        <v>7239</v>
      </c>
      <c r="W138" s="178">
        <v>5651</v>
      </c>
      <c r="X138" s="182">
        <v>0.78100000000000003</v>
      </c>
      <c r="Y138" s="187">
        <v>5998</v>
      </c>
      <c r="Z138" s="187">
        <v>4903</v>
      </c>
      <c r="AA138" s="190">
        <v>0.81699999999999995</v>
      </c>
    </row>
    <row r="139" spans="1:27" x14ac:dyDescent="0.25">
      <c r="A139" s="76" t="s">
        <v>41</v>
      </c>
      <c r="B139" t="s">
        <v>36</v>
      </c>
      <c r="C139" t="s">
        <v>20</v>
      </c>
      <c r="D139" s="142">
        <v>323</v>
      </c>
      <c r="E139" s="142">
        <v>251</v>
      </c>
      <c r="F139" s="122">
        <v>0.77700000000000002</v>
      </c>
      <c r="G139" s="150">
        <v>73</v>
      </c>
      <c r="H139" s="150">
        <v>57</v>
      </c>
      <c r="I139" s="123">
        <v>0.78100000000000003</v>
      </c>
      <c r="J139" s="154" t="s">
        <v>31</v>
      </c>
      <c r="K139" s="154" t="s">
        <v>31</v>
      </c>
      <c r="L139" s="21" t="s">
        <v>31</v>
      </c>
      <c r="M139" s="158" t="s">
        <v>31</v>
      </c>
      <c r="N139" s="158" t="s">
        <v>31</v>
      </c>
      <c r="O139" s="22" t="s">
        <v>31</v>
      </c>
      <c r="P139" s="162">
        <v>213</v>
      </c>
      <c r="Q139" s="162">
        <v>164</v>
      </c>
      <c r="R139" s="126">
        <v>0.77</v>
      </c>
      <c r="S139" s="168">
        <v>250</v>
      </c>
      <c r="T139" s="168">
        <v>194</v>
      </c>
      <c r="U139" s="174">
        <v>0.77600000000000002</v>
      </c>
      <c r="V139" s="178" t="s">
        <v>31</v>
      </c>
      <c r="W139" s="178" t="s">
        <v>31</v>
      </c>
      <c r="X139" s="183" t="s">
        <v>31</v>
      </c>
      <c r="Y139" s="187" t="s">
        <v>31</v>
      </c>
      <c r="Z139" s="187" t="s">
        <v>31</v>
      </c>
      <c r="AA139" s="191" t="s">
        <v>31</v>
      </c>
    </row>
    <row r="140" spans="1:27" ht="15.75" thickBot="1" x14ac:dyDescent="0.3">
      <c r="A140" s="77" t="s">
        <v>41</v>
      </c>
      <c r="B140" s="4" t="s">
        <v>37</v>
      </c>
      <c r="C140" s="4" t="s">
        <v>22</v>
      </c>
      <c r="D140" s="143">
        <v>857</v>
      </c>
      <c r="E140" s="143">
        <v>641</v>
      </c>
      <c r="F140" s="129">
        <v>0.748</v>
      </c>
      <c r="G140" s="151">
        <v>380</v>
      </c>
      <c r="H140" s="151">
        <v>247</v>
      </c>
      <c r="I140" s="140">
        <v>0.65</v>
      </c>
      <c r="J140" s="155" t="s">
        <v>31</v>
      </c>
      <c r="K140" s="155" t="s">
        <v>31</v>
      </c>
      <c r="L140" s="27" t="s">
        <v>31</v>
      </c>
      <c r="M140" s="159" t="s">
        <v>31</v>
      </c>
      <c r="N140" s="159" t="s">
        <v>31</v>
      </c>
      <c r="O140" s="28" t="s">
        <v>31</v>
      </c>
      <c r="P140" s="163">
        <v>386</v>
      </c>
      <c r="Q140" s="163">
        <v>320</v>
      </c>
      <c r="R140" s="132">
        <v>0.82899999999999996</v>
      </c>
      <c r="S140" s="169">
        <v>477</v>
      </c>
      <c r="T140" s="169">
        <v>394</v>
      </c>
      <c r="U140" s="175">
        <v>0.82599999999999996</v>
      </c>
      <c r="V140" s="179" t="s">
        <v>31</v>
      </c>
      <c r="W140" s="179" t="s">
        <v>31</v>
      </c>
      <c r="X140" s="184" t="s">
        <v>31</v>
      </c>
      <c r="Y140" s="188" t="s">
        <v>31</v>
      </c>
      <c r="Z140" s="188" t="s">
        <v>31</v>
      </c>
      <c r="AA140" s="192" t="s">
        <v>31</v>
      </c>
    </row>
    <row r="141" spans="1:27" x14ac:dyDescent="0.25">
      <c r="A141" s="75" t="s">
        <v>42</v>
      </c>
      <c r="B141" s="6" t="s">
        <v>55</v>
      </c>
      <c r="C141" s="5" t="s">
        <v>55</v>
      </c>
      <c r="D141" s="144">
        <v>65792</v>
      </c>
      <c r="E141" s="144">
        <v>40107</v>
      </c>
      <c r="F141" s="133">
        <v>0.61</v>
      </c>
      <c r="G141" s="152">
        <v>15853</v>
      </c>
      <c r="H141" s="152">
        <v>7602</v>
      </c>
      <c r="I141" s="135">
        <v>0.48</v>
      </c>
      <c r="J141" s="156">
        <v>6713</v>
      </c>
      <c r="K141" s="156">
        <v>3424</v>
      </c>
      <c r="L141" s="136">
        <v>0.51</v>
      </c>
      <c r="M141" s="160">
        <v>15040</v>
      </c>
      <c r="N141" s="160">
        <v>9534</v>
      </c>
      <c r="O141" s="137">
        <v>0.63400000000000001</v>
      </c>
      <c r="P141" s="164">
        <v>28186</v>
      </c>
      <c r="Q141" s="164">
        <v>19547</v>
      </c>
      <c r="R141" s="138">
        <v>0.69399999999999995</v>
      </c>
      <c r="S141" s="167">
        <v>49939</v>
      </c>
      <c r="T141" s="167">
        <v>32505</v>
      </c>
      <c r="U141" s="173">
        <v>0.65100000000000002</v>
      </c>
      <c r="V141" s="177">
        <v>59079</v>
      </c>
      <c r="W141" s="177">
        <v>36683</v>
      </c>
      <c r="X141" s="181">
        <v>0.621</v>
      </c>
      <c r="Y141" s="186">
        <v>43226</v>
      </c>
      <c r="Z141" s="186">
        <v>29081</v>
      </c>
      <c r="AA141" s="189">
        <v>0.67300000000000004</v>
      </c>
    </row>
    <row r="142" spans="1:27" x14ac:dyDescent="0.25">
      <c r="A142" s="76" t="str">
        <f t="shared" ref="A142:A145" si="5">A141</f>
        <v>54 months</v>
      </c>
      <c r="B142" s="5" t="s">
        <v>16</v>
      </c>
      <c r="C142" s="5" t="s">
        <v>16</v>
      </c>
      <c r="D142" s="141">
        <v>26435</v>
      </c>
      <c r="E142" s="141">
        <v>14868</v>
      </c>
      <c r="F142" s="115">
        <v>0.56200000000000006</v>
      </c>
      <c r="G142" s="149">
        <v>4915</v>
      </c>
      <c r="H142" s="149">
        <v>2058</v>
      </c>
      <c r="I142" s="117">
        <v>0.41899999999999998</v>
      </c>
      <c r="J142" s="153">
        <v>4648</v>
      </c>
      <c r="K142" s="153">
        <v>2238</v>
      </c>
      <c r="L142" s="118">
        <v>0.48099999999999998</v>
      </c>
      <c r="M142" s="157">
        <v>8631</v>
      </c>
      <c r="N142" s="157">
        <v>5453</v>
      </c>
      <c r="O142" s="119">
        <v>0.63200000000000001</v>
      </c>
      <c r="P142" s="161">
        <v>8241</v>
      </c>
      <c r="Q142" s="161">
        <v>5119</v>
      </c>
      <c r="R142" s="120">
        <v>0.621</v>
      </c>
      <c r="S142" s="167">
        <v>21520</v>
      </c>
      <c r="T142" s="167">
        <v>12810</v>
      </c>
      <c r="U142" s="173">
        <v>0.59499999999999997</v>
      </c>
      <c r="V142" s="177">
        <v>21787</v>
      </c>
      <c r="W142" s="177">
        <v>12630</v>
      </c>
      <c r="X142" s="181">
        <v>0.57999999999999996</v>
      </c>
      <c r="Y142" s="186">
        <v>16872</v>
      </c>
      <c r="Z142" s="186">
        <v>10572</v>
      </c>
      <c r="AA142" s="189">
        <v>0.627</v>
      </c>
    </row>
    <row r="143" spans="1:27" x14ac:dyDescent="0.25">
      <c r="A143" s="76" t="str">
        <f t="shared" si="5"/>
        <v>54 months</v>
      </c>
      <c r="B143" s="5" t="s">
        <v>18</v>
      </c>
      <c r="C143" s="5" t="s">
        <v>18</v>
      </c>
      <c r="D143" s="141">
        <v>13922</v>
      </c>
      <c r="E143" s="141">
        <v>7675</v>
      </c>
      <c r="F143" s="115">
        <v>0.55100000000000005</v>
      </c>
      <c r="G143" s="149">
        <v>5106</v>
      </c>
      <c r="H143" s="149">
        <v>2191</v>
      </c>
      <c r="I143" s="117">
        <v>0.42899999999999999</v>
      </c>
      <c r="J143" s="153">
        <v>486</v>
      </c>
      <c r="K143" s="153">
        <v>250</v>
      </c>
      <c r="L143" s="118">
        <v>0.51400000000000001</v>
      </c>
      <c r="M143" s="157">
        <v>2031</v>
      </c>
      <c r="N143" s="157">
        <v>1158</v>
      </c>
      <c r="O143" s="119">
        <v>0.56999999999999995</v>
      </c>
      <c r="P143" s="161">
        <v>6299</v>
      </c>
      <c r="Q143" s="161">
        <v>4076</v>
      </c>
      <c r="R143" s="120">
        <v>0.64700000000000002</v>
      </c>
      <c r="S143" s="167">
        <v>8816</v>
      </c>
      <c r="T143" s="167">
        <v>5484</v>
      </c>
      <c r="U143" s="173">
        <v>0.622</v>
      </c>
      <c r="V143" s="177">
        <v>13436</v>
      </c>
      <c r="W143" s="177">
        <v>7425</v>
      </c>
      <c r="X143" s="181">
        <v>0.55300000000000005</v>
      </c>
      <c r="Y143" s="186">
        <v>8330</v>
      </c>
      <c r="Z143" s="186">
        <v>5234</v>
      </c>
      <c r="AA143" s="189">
        <v>0.628</v>
      </c>
    </row>
    <row r="144" spans="1:27" x14ac:dyDescent="0.25">
      <c r="A144" s="76" t="str">
        <f t="shared" si="5"/>
        <v>54 months</v>
      </c>
      <c r="B144" s="5" t="s">
        <v>20</v>
      </c>
      <c r="C144" s="5" t="s">
        <v>20</v>
      </c>
      <c r="D144" s="141">
        <v>13618</v>
      </c>
      <c r="E144" s="141">
        <v>10210</v>
      </c>
      <c r="F144" s="115">
        <v>0.75</v>
      </c>
      <c r="G144" s="149">
        <v>2369</v>
      </c>
      <c r="H144" s="149">
        <v>1575</v>
      </c>
      <c r="I144" s="117">
        <v>0.66500000000000004</v>
      </c>
      <c r="J144" s="153">
        <v>668</v>
      </c>
      <c r="K144" s="153">
        <v>437</v>
      </c>
      <c r="L144" s="118">
        <v>0.65400000000000003</v>
      </c>
      <c r="M144" s="157">
        <v>2384</v>
      </c>
      <c r="N144" s="157">
        <v>1678</v>
      </c>
      <c r="O144" s="119">
        <v>0.70399999999999996</v>
      </c>
      <c r="P144" s="161">
        <v>8197</v>
      </c>
      <c r="Q144" s="161">
        <v>6520</v>
      </c>
      <c r="R144" s="120">
        <v>0.79500000000000004</v>
      </c>
      <c r="S144" s="167">
        <v>11249</v>
      </c>
      <c r="T144" s="167">
        <v>8635</v>
      </c>
      <c r="U144" s="173">
        <v>0.76800000000000002</v>
      </c>
      <c r="V144" s="177">
        <v>12950</v>
      </c>
      <c r="W144" s="177">
        <v>9773</v>
      </c>
      <c r="X144" s="181">
        <v>0.755</v>
      </c>
      <c r="Y144" s="186">
        <v>10581</v>
      </c>
      <c r="Z144" s="186">
        <v>8198</v>
      </c>
      <c r="AA144" s="189">
        <v>0.77500000000000002</v>
      </c>
    </row>
    <row r="145" spans="1:27" x14ac:dyDescent="0.25">
      <c r="A145" s="76" t="str">
        <f t="shared" si="5"/>
        <v>54 months</v>
      </c>
      <c r="B145" s="5" t="s">
        <v>22</v>
      </c>
      <c r="C145" s="5" t="s">
        <v>22</v>
      </c>
      <c r="D145" s="141">
        <v>11638</v>
      </c>
      <c r="E145" s="141">
        <v>7344</v>
      </c>
      <c r="F145" s="115">
        <v>0.63100000000000001</v>
      </c>
      <c r="G145" s="149">
        <v>3458</v>
      </c>
      <c r="H145" s="149">
        <v>1777</v>
      </c>
      <c r="I145" s="117">
        <v>0.51400000000000001</v>
      </c>
      <c r="J145" s="153">
        <v>897</v>
      </c>
      <c r="K145" s="153">
        <v>499</v>
      </c>
      <c r="L145" s="118">
        <v>0.55600000000000005</v>
      </c>
      <c r="M145" s="157">
        <v>1950</v>
      </c>
      <c r="N145" s="157">
        <v>1241</v>
      </c>
      <c r="O145" s="119">
        <v>0.63600000000000001</v>
      </c>
      <c r="P145" s="161">
        <v>5333</v>
      </c>
      <c r="Q145" s="161">
        <v>3827</v>
      </c>
      <c r="R145" s="120">
        <v>0.71799999999999997</v>
      </c>
      <c r="S145" s="167">
        <v>8180</v>
      </c>
      <c r="T145" s="167">
        <v>5567</v>
      </c>
      <c r="U145" s="173">
        <v>0.68100000000000005</v>
      </c>
      <c r="V145" s="177">
        <v>10741</v>
      </c>
      <c r="W145" s="177">
        <v>6845</v>
      </c>
      <c r="X145" s="181">
        <v>0.63700000000000001</v>
      </c>
      <c r="Y145" s="186">
        <v>7283</v>
      </c>
      <c r="Z145" s="186">
        <v>5068</v>
      </c>
      <c r="AA145" s="189">
        <v>0.69599999999999995</v>
      </c>
    </row>
    <row r="146" spans="1:27" x14ac:dyDescent="0.25">
      <c r="A146" s="76" t="s">
        <v>42</v>
      </c>
      <c r="B146" t="s">
        <v>15</v>
      </c>
      <c r="C146" t="s">
        <v>16</v>
      </c>
      <c r="D146" s="142">
        <v>5565</v>
      </c>
      <c r="E146" s="142">
        <v>3046</v>
      </c>
      <c r="F146" s="122">
        <v>0.54700000000000004</v>
      </c>
      <c r="G146" s="150">
        <v>625</v>
      </c>
      <c r="H146" s="150">
        <v>269</v>
      </c>
      <c r="I146" s="123">
        <v>0.43</v>
      </c>
      <c r="J146" s="154">
        <v>867</v>
      </c>
      <c r="K146" s="154">
        <v>410</v>
      </c>
      <c r="L146" s="124">
        <v>0.47299999999999998</v>
      </c>
      <c r="M146" s="158">
        <v>2228</v>
      </c>
      <c r="N146" s="158">
        <v>1224</v>
      </c>
      <c r="O146" s="125">
        <v>0.54900000000000004</v>
      </c>
      <c r="P146" s="162">
        <v>1845</v>
      </c>
      <c r="Q146" s="162">
        <v>1143</v>
      </c>
      <c r="R146" s="126">
        <v>0.62</v>
      </c>
      <c r="S146" s="168">
        <v>4940</v>
      </c>
      <c r="T146" s="168">
        <v>2777</v>
      </c>
      <c r="U146" s="174">
        <v>0.56200000000000006</v>
      </c>
      <c r="V146" s="178">
        <v>4698</v>
      </c>
      <c r="W146" s="178">
        <v>2636</v>
      </c>
      <c r="X146" s="182">
        <v>0.56100000000000005</v>
      </c>
      <c r="Y146" s="187">
        <v>4073</v>
      </c>
      <c r="Z146" s="187">
        <v>2367</v>
      </c>
      <c r="AA146" s="190">
        <v>0.58099999999999996</v>
      </c>
    </row>
    <row r="147" spans="1:27" x14ac:dyDescent="0.25">
      <c r="A147" s="76" t="s">
        <v>42</v>
      </c>
      <c r="B147" t="s">
        <v>17</v>
      </c>
      <c r="C147" t="s">
        <v>18</v>
      </c>
      <c r="D147" s="142">
        <v>3613</v>
      </c>
      <c r="E147" s="142">
        <v>2078</v>
      </c>
      <c r="F147" s="122">
        <v>0.57499999999999996</v>
      </c>
      <c r="G147" s="150">
        <v>1274</v>
      </c>
      <c r="H147" s="150">
        <v>572</v>
      </c>
      <c r="I147" s="123">
        <v>0.44900000000000001</v>
      </c>
      <c r="J147" s="154">
        <v>109</v>
      </c>
      <c r="K147" s="154">
        <v>58</v>
      </c>
      <c r="L147" s="124">
        <v>0.53200000000000003</v>
      </c>
      <c r="M147" s="158">
        <v>464</v>
      </c>
      <c r="N147" s="158">
        <v>276</v>
      </c>
      <c r="O147" s="125">
        <v>0.59499999999999997</v>
      </c>
      <c r="P147" s="162">
        <v>1766</v>
      </c>
      <c r="Q147" s="162">
        <v>1172</v>
      </c>
      <c r="R147" s="126">
        <v>0.66400000000000003</v>
      </c>
      <c r="S147" s="168">
        <v>2339</v>
      </c>
      <c r="T147" s="168">
        <v>1506</v>
      </c>
      <c r="U147" s="174">
        <v>0.64400000000000002</v>
      </c>
      <c r="V147" s="178">
        <v>3504</v>
      </c>
      <c r="W147" s="178">
        <v>2020</v>
      </c>
      <c r="X147" s="182">
        <v>0.57599999999999996</v>
      </c>
      <c r="Y147" s="187">
        <v>2230</v>
      </c>
      <c r="Z147" s="187">
        <v>1448</v>
      </c>
      <c r="AA147" s="190">
        <v>0.64900000000000002</v>
      </c>
    </row>
    <row r="148" spans="1:27" x14ac:dyDescent="0.25">
      <c r="A148" s="76" t="s">
        <v>42</v>
      </c>
      <c r="B148" t="s">
        <v>19</v>
      </c>
      <c r="C148" t="s">
        <v>20</v>
      </c>
      <c r="D148" s="142">
        <v>7101</v>
      </c>
      <c r="E148" s="142">
        <v>5567</v>
      </c>
      <c r="F148" s="122">
        <v>0.78400000000000003</v>
      </c>
      <c r="G148" s="150">
        <v>1140</v>
      </c>
      <c r="H148" s="150">
        <v>763</v>
      </c>
      <c r="I148" s="123">
        <v>0.66900000000000004</v>
      </c>
      <c r="J148" s="154">
        <v>378</v>
      </c>
      <c r="K148" s="154">
        <v>267</v>
      </c>
      <c r="L148" s="124">
        <v>0.70599999999999996</v>
      </c>
      <c r="M148" s="158">
        <v>1538</v>
      </c>
      <c r="N148" s="158">
        <v>1187</v>
      </c>
      <c r="O148" s="125">
        <v>0.77200000000000002</v>
      </c>
      <c r="P148" s="162">
        <v>4045</v>
      </c>
      <c r="Q148" s="162">
        <v>3350</v>
      </c>
      <c r="R148" s="126">
        <v>0.82799999999999996</v>
      </c>
      <c r="S148" s="168">
        <v>5961</v>
      </c>
      <c r="T148" s="168">
        <v>4804</v>
      </c>
      <c r="U148" s="174">
        <v>0.80600000000000005</v>
      </c>
      <c r="V148" s="178">
        <v>6723</v>
      </c>
      <c r="W148" s="178">
        <v>5300</v>
      </c>
      <c r="X148" s="182">
        <v>0.78800000000000003</v>
      </c>
      <c r="Y148" s="187">
        <v>5583</v>
      </c>
      <c r="Z148" s="187">
        <v>4537</v>
      </c>
      <c r="AA148" s="190">
        <v>0.81299999999999994</v>
      </c>
    </row>
    <row r="149" spans="1:27" x14ac:dyDescent="0.25">
      <c r="A149" s="76" t="s">
        <v>42</v>
      </c>
      <c r="B149" t="s">
        <v>21</v>
      </c>
      <c r="C149" t="s">
        <v>22</v>
      </c>
      <c r="D149" s="142">
        <v>3320</v>
      </c>
      <c r="E149" s="142">
        <v>2271</v>
      </c>
      <c r="F149" s="122">
        <v>0.68400000000000005</v>
      </c>
      <c r="G149" s="150">
        <v>563</v>
      </c>
      <c r="H149" s="150">
        <v>335</v>
      </c>
      <c r="I149" s="123">
        <v>0.59499999999999997</v>
      </c>
      <c r="J149" s="154">
        <v>344</v>
      </c>
      <c r="K149" s="154">
        <v>205</v>
      </c>
      <c r="L149" s="124">
        <v>0.59599999999999997</v>
      </c>
      <c r="M149" s="158">
        <v>757</v>
      </c>
      <c r="N149" s="158">
        <v>479</v>
      </c>
      <c r="O149" s="125">
        <v>0.63300000000000001</v>
      </c>
      <c r="P149" s="162">
        <v>1656</v>
      </c>
      <c r="Q149" s="162">
        <v>1252</v>
      </c>
      <c r="R149" s="126">
        <v>0.75600000000000001</v>
      </c>
      <c r="S149" s="168">
        <v>2757</v>
      </c>
      <c r="T149" s="168">
        <v>1936</v>
      </c>
      <c r="U149" s="174">
        <v>0.70199999999999996</v>
      </c>
      <c r="V149" s="178">
        <v>2976</v>
      </c>
      <c r="W149" s="178">
        <v>2066</v>
      </c>
      <c r="X149" s="182">
        <v>0.69399999999999995</v>
      </c>
      <c r="Y149" s="187">
        <v>2413</v>
      </c>
      <c r="Z149" s="187">
        <v>1731</v>
      </c>
      <c r="AA149" s="190">
        <v>0.71699999999999997</v>
      </c>
    </row>
    <row r="150" spans="1:27" x14ac:dyDescent="0.25">
      <c r="A150" s="76" t="s">
        <v>42</v>
      </c>
      <c r="B150" t="s">
        <v>23</v>
      </c>
      <c r="C150" t="s">
        <v>16</v>
      </c>
      <c r="D150" s="142">
        <v>9376</v>
      </c>
      <c r="E150" s="142">
        <v>5451</v>
      </c>
      <c r="F150" s="122">
        <v>0.58099999999999996</v>
      </c>
      <c r="G150" s="150">
        <v>1691</v>
      </c>
      <c r="H150" s="150">
        <v>701</v>
      </c>
      <c r="I150" s="123">
        <v>0.41499999999999998</v>
      </c>
      <c r="J150" s="154">
        <v>2810</v>
      </c>
      <c r="K150" s="154">
        <v>1407</v>
      </c>
      <c r="L150" s="124">
        <v>0.501</v>
      </c>
      <c r="M150" s="158">
        <v>3108</v>
      </c>
      <c r="N150" s="158">
        <v>2142</v>
      </c>
      <c r="O150" s="125">
        <v>0.68899999999999995</v>
      </c>
      <c r="P150" s="162">
        <v>1767</v>
      </c>
      <c r="Q150" s="162">
        <v>1201</v>
      </c>
      <c r="R150" s="126">
        <v>0.68</v>
      </c>
      <c r="S150" s="168">
        <v>7685</v>
      </c>
      <c r="T150" s="168">
        <v>4750</v>
      </c>
      <c r="U150" s="174">
        <v>0.61799999999999999</v>
      </c>
      <c r="V150" s="178">
        <v>6566</v>
      </c>
      <c r="W150" s="178">
        <v>4044</v>
      </c>
      <c r="X150" s="182">
        <v>0.61599999999999999</v>
      </c>
      <c r="Y150" s="187">
        <v>4875</v>
      </c>
      <c r="Z150" s="187">
        <v>3343</v>
      </c>
      <c r="AA150" s="190">
        <v>0.68600000000000005</v>
      </c>
    </row>
    <row r="151" spans="1:27" x14ac:dyDescent="0.25">
      <c r="A151" s="76" t="s">
        <v>42</v>
      </c>
      <c r="B151" t="s">
        <v>24</v>
      </c>
      <c r="C151" t="s">
        <v>22</v>
      </c>
      <c r="D151" s="142">
        <v>2244</v>
      </c>
      <c r="E151" s="142">
        <v>1156</v>
      </c>
      <c r="F151" s="122">
        <v>0.51500000000000001</v>
      </c>
      <c r="G151" s="150">
        <v>911</v>
      </c>
      <c r="H151" s="150">
        <v>389</v>
      </c>
      <c r="I151" s="123">
        <v>0.42699999999999999</v>
      </c>
      <c r="J151" s="154">
        <v>151</v>
      </c>
      <c r="K151" s="154">
        <v>66</v>
      </c>
      <c r="L151" s="124">
        <v>0.437</v>
      </c>
      <c r="M151" s="158">
        <v>240</v>
      </c>
      <c r="N151" s="158">
        <v>140</v>
      </c>
      <c r="O151" s="125">
        <v>0.58299999999999996</v>
      </c>
      <c r="P151" s="162">
        <v>942</v>
      </c>
      <c r="Q151" s="162">
        <v>561</v>
      </c>
      <c r="R151" s="126">
        <v>0.59599999999999997</v>
      </c>
      <c r="S151" s="168">
        <v>1333</v>
      </c>
      <c r="T151" s="168">
        <v>767</v>
      </c>
      <c r="U151" s="174">
        <v>0.57499999999999996</v>
      </c>
      <c r="V151" s="178">
        <v>2093</v>
      </c>
      <c r="W151" s="178">
        <v>1090</v>
      </c>
      <c r="X151" s="182">
        <v>0.52100000000000002</v>
      </c>
      <c r="Y151" s="187">
        <v>1182</v>
      </c>
      <c r="Z151" s="187">
        <v>701</v>
      </c>
      <c r="AA151" s="190">
        <v>0.59299999999999997</v>
      </c>
    </row>
    <row r="152" spans="1:27" x14ac:dyDescent="0.25">
      <c r="A152" s="76" t="s">
        <v>42</v>
      </c>
      <c r="B152" t="s">
        <v>25</v>
      </c>
      <c r="C152" t="s">
        <v>22</v>
      </c>
      <c r="D152" s="142">
        <v>2116</v>
      </c>
      <c r="E152" s="142">
        <v>1446</v>
      </c>
      <c r="F152" s="122">
        <v>0.68300000000000005</v>
      </c>
      <c r="G152" s="150">
        <v>594</v>
      </c>
      <c r="H152" s="150">
        <v>334</v>
      </c>
      <c r="I152" s="123">
        <v>0.56200000000000006</v>
      </c>
      <c r="J152" s="154">
        <v>195</v>
      </c>
      <c r="K152" s="154">
        <v>111</v>
      </c>
      <c r="L152" s="124">
        <v>0.56899999999999995</v>
      </c>
      <c r="M152" s="158">
        <v>513</v>
      </c>
      <c r="N152" s="158">
        <v>349</v>
      </c>
      <c r="O152" s="125">
        <v>0.68</v>
      </c>
      <c r="P152" s="162">
        <v>814</v>
      </c>
      <c r="Q152" s="162">
        <v>652</v>
      </c>
      <c r="R152" s="126">
        <v>0.80100000000000005</v>
      </c>
      <c r="S152" s="168">
        <v>1522</v>
      </c>
      <c r="T152" s="168">
        <v>1112</v>
      </c>
      <c r="U152" s="174">
        <v>0.73099999999999998</v>
      </c>
      <c r="V152" s="178">
        <v>1921</v>
      </c>
      <c r="W152" s="178">
        <v>1335</v>
      </c>
      <c r="X152" s="182">
        <v>0.69499999999999995</v>
      </c>
      <c r="Y152" s="187">
        <v>1327</v>
      </c>
      <c r="Z152" s="187">
        <v>1001</v>
      </c>
      <c r="AA152" s="190">
        <v>0.754</v>
      </c>
    </row>
    <row r="153" spans="1:27" x14ac:dyDescent="0.25">
      <c r="A153" s="76" t="s">
        <v>42</v>
      </c>
      <c r="B153" t="s">
        <v>26</v>
      </c>
      <c r="C153" t="s">
        <v>18</v>
      </c>
      <c r="D153" s="142">
        <v>1624</v>
      </c>
      <c r="E153" s="142">
        <v>876</v>
      </c>
      <c r="F153" s="122">
        <v>0.53900000000000003</v>
      </c>
      <c r="G153" s="150">
        <v>808</v>
      </c>
      <c r="H153" s="150">
        <v>334</v>
      </c>
      <c r="I153" s="123">
        <v>0.41299999999999998</v>
      </c>
      <c r="J153" s="154" t="s">
        <v>31</v>
      </c>
      <c r="K153" s="154" t="s">
        <v>31</v>
      </c>
      <c r="L153" s="21" t="s">
        <v>31</v>
      </c>
      <c r="M153" s="158" t="s">
        <v>31</v>
      </c>
      <c r="N153" s="158" t="s">
        <v>31</v>
      </c>
      <c r="O153" s="22" t="s">
        <v>31</v>
      </c>
      <c r="P153" s="162">
        <v>569</v>
      </c>
      <c r="Q153" s="162">
        <v>385</v>
      </c>
      <c r="R153" s="126">
        <v>0.67700000000000005</v>
      </c>
      <c r="S153" s="168">
        <v>816</v>
      </c>
      <c r="T153" s="168">
        <v>542</v>
      </c>
      <c r="U153" s="174">
        <v>0.66400000000000003</v>
      </c>
      <c r="V153" s="178" t="s">
        <v>31</v>
      </c>
      <c r="W153" s="178" t="s">
        <v>31</v>
      </c>
      <c r="X153" s="183" t="s">
        <v>31</v>
      </c>
      <c r="Y153" s="187" t="s">
        <v>31</v>
      </c>
      <c r="Z153" s="187" t="s">
        <v>31</v>
      </c>
      <c r="AA153" s="191" t="s">
        <v>31</v>
      </c>
    </row>
    <row r="154" spans="1:27" x14ac:dyDescent="0.25">
      <c r="A154" s="76" t="s">
        <v>42</v>
      </c>
      <c r="B154" t="s">
        <v>27</v>
      </c>
      <c r="C154" t="s">
        <v>22</v>
      </c>
      <c r="D154" s="142">
        <v>2424</v>
      </c>
      <c r="E154" s="142">
        <v>1473</v>
      </c>
      <c r="F154" s="122">
        <v>0.60799999999999998</v>
      </c>
      <c r="G154" s="150">
        <v>802</v>
      </c>
      <c r="H154" s="150">
        <v>402</v>
      </c>
      <c r="I154" s="123">
        <v>0.501</v>
      </c>
      <c r="J154" s="154">
        <v>128</v>
      </c>
      <c r="K154" s="154">
        <v>72</v>
      </c>
      <c r="L154" s="124">
        <v>0.56200000000000006</v>
      </c>
      <c r="M154" s="158">
        <v>331</v>
      </c>
      <c r="N154" s="158">
        <v>210</v>
      </c>
      <c r="O154" s="125">
        <v>0.63400000000000001</v>
      </c>
      <c r="P154" s="162">
        <v>1163</v>
      </c>
      <c r="Q154" s="162">
        <v>789</v>
      </c>
      <c r="R154" s="126">
        <v>0.67800000000000005</v>
      </c>
      <c r="S154" s="168">
        <v>1622</v>
      </c>
      <c r="T154" s="168">
        <v>1071</v>
      </c>
      <c r="U154" s="174">
        <v>0.66</v>
      </c>
      <c r="V154" s="178">
        <v>2296</v>
      </c>
      <c r="W154" s="178">
        <v>1401</v>
      </c>
      <c r="X154" s="182">
        <v>0.61</v>
      </c>
      <c r="Y154" s="187">
        <v>1494</v>
      </c>
      <c r="Z154" s="187">
        <v>999</v>
      </c>
      <c r="AA154" s="190">
        <v>0.66900000000000004</v>
      </c>
    </row>
    <row r="155" spans="1:27" x14ac:dyDescent="0.25">
      <c r="A155" s="76" t="s">
        <v>42</v>
      </c>
      <c r="B155" t="s">
        <v>28</v>
      </c>
      <c r="C155" t="s">
        <v>20</v>
      </c>
      <c r="D155" s="142">
        <v>1691</v>
      </c>
      <c r="E155" s="142">
        <v>1167</v>
      </c>
      <c r="F155" s="122">
        <v>0.69</v>
      </c>
      <c r="G155" s="150">
        <v>350</v>
      </c>
      <c r="H155" s="150">
        <v>226</v>
      </c>
      <c r="I155" s="123">
        <v>0.64600000000000002</v>
      </c>
      <c r="J155" s="154">
        <v>67</v>
      </c>
      <c r="K155" s="154">
        <v>35</v>
      </c>
      <c r="L155" s="124">
        <v>0.52200000000000002</v>
      </c>
      <c r="M155" s="158">
        <v>191</v>
      </c>
      <c r="N155" s="158">
        <v>116</v>
      </c>
      <c r="O155" s="125">
        <v>0.60699999999999998</v>
      </c>
      <c r="P155" s="162">
        <v>1083</v>
      </c>
      <c r="Q155" s="162">
        <v>790</v>
      </c>
      <c r="R155" s="126">
        <v>0.72899999999999998</v>
      </c>
      <c r="S155" s="168">
        <v>1341</v>
      </c>
      <c r="T155" s="168">
        <v>941</v>
      </c>
      <c r="U155" s="174">
        <v>0.70199999999999996</v>
      </c>
      <c r="V155" s="178">
        <v>1624</v>
      </c>
      <c r="W155" s="178">
        <v>1132</v>
      </c>
      <c r="X155" s="182">
        <v>0.69699999999999995</v>
      </c>
      <c r="Y155" s="187">
        <v>1274</v>
      </c>
      <c r="Z155" s="187">
        <v>906</v>
      </c>
      <c r="AA155" s="190">
        <v>0.71099999999999997</v>
      </c>
    </row>
    <row r="156" spans="1:27" x14ac:dyDescent="0.25">
      <c r="A156" s="76" t="s">
        <v>42</v>
      </c>
      <c r="B156" t="s">
        <v>29</v>
      </c>
      <c r="C156" t="s">
        <v>16</v>
      </c>
      <c r="D156" s="142">
        <v>2667</v>
      </c>
      <c r="E156" s="142">
        <v>1267</v>
      </c>
      <c r="F156" s="122">
        <v>0.47499999999999998</v>
      </c>
      <c r="G156" s="150">
        <v>1404</v>
      </c>
      <c r="H156" s="150">
        <v>560</v>
      </c>
      <c r="I156" s="123">
        <v>0.39900000000000002</v>
      </c>
      <c r="J156" s="154">
        <v>79</v>
      </c>
      <c r="K156" s="154">
        <v>34</v>
      </c>
      <c r="L156" s="124">
        <v>0.43</v>
      </c>
      <c r="M156" s="158">
        <v>228</v>
      </c>
      <c r="N156" s="158">
        <v>113</v>
      </c>
      <c r="O156" s="125">
        <v>0.496</v>
      </c>
      <c r="P156" s="162">
        <v>956</v>
      </c>
      <c r="Q156" s="162">
        <v>560</v>
      </c>
      <c r="R156" s="126">
        <v>0.58599999999999997</v>
      </c>
      <c r="S156" s="168">
        <v>1263</v>
      </c>
      <c r="T156" s="168">
        <v>707</v>
      </c>
      <c r="U156" s="174">
        <v>0.56000000000000005</v>
      </c>
      <c r="V156" s="178">
        <v>2588</v>
      </c>
      <c r="W156" s="178">
        <v>1233</v>
      </c>
      <c r="X156" s="182">
        <v>0.47599999999999998</v>
      </c>
      <c r="Y156" s="187">
        <v>1184</v>
      </c>
      <c r="Z156" s="187">
        <v>673</v>
      </c>
      <c r="AA156" s="190">
        <v>0.56799999999999995</v>
      </c>
    </row>
    <row r="157" spans="1:27" x14ac:dyDescent="0.25">
      <c r="A157" s="76" t="s">
        <v>42</v>
      </c>
      <c r="B157" t="s">
        <v>30</v>
      </c>
      <c r="C157" t="s">
        <v>20</v>
      </c>
      <c r="D157" s="142">
        <v>698</v>
      </c>
      <c r="E157" s="142">
        <v>495</v>
      </c>
      <c r="F157" s="122">
        <v>0.70899999999999996</v>
      </c>
      <c r="G157" s="150">
        <v>109</v>
      </c>
      <c r="H157" s="150">
        <v>68</v>
      </c>
      <c r="I157" s="123">
        <v>0.624</v>
      </c>
      <c r="J157" s="154" t="s">
        <v>31</v>
      </c>
      <c r="K157" s="154" t="s">
        <v>31</v>
      </c>
      <c r="L157" s="21" t="s">
        <v>31</v>
      </c>
      <c r="M157" s="158" t="s">
        <v>31</v>
      </c>
      <c r="N157" s="158" t="s">
        <v>31</v>
      </c>
      <c r="O157" s="22" t="s">
        <v>31</v>
      </c>
      <c r="P157" s="162">
        <v>453</v>
      </c>
      <c r="Q157" s="162">
        <v>348</v>
      </c>
      <c r="R157" s="126">
        <v>0.76800000000000002</v>
      </c>
      <c r="S157" s="168">
        <v>589</v>
      </c>
      <c r="T157" s="168">
        <v>427</v>
      </c>
      <c r="U157" s="174">
        <v>0.72499999999999998</v>
      </c>
      <c r="V157" s="178" t="s">
        <v>31</v>
      </c>
      <c r="W157" s="178" t="s">
        <v>31</v>
      </c>
      <c r="X157" s="183" t="s">
        <v>31</v>
      </c>
      <c r="Y157" s="187" t="s">
        <v>31</v>
      </c>
      <c r="Z157" s="187" t="s">
        <v>31</v>
      </c>
      <c r="AA157" s="191" t="s">
        <v>31</v>
      </c>
    </row>
    <row r="158" spans="1:27" x14ac:dyDescent="0.25">
      <c r="A158" s="76" t="s">
        <v>42</v>
      </c>
      <c r="B158" t="s">
        <v>32</v>
      </c>
      <c r="C158" t="s">
        <v>20</v>
      </c>
      <c r="D158" s="142">
        <v>3746</v>
      </c>
      <c r="E158" s="142">
        <v>2727</v>
      </c>
      <c r="F158" s="122">
        <v>0.72799999999999998</v>
      </c>
      <c r="G158" s="150">
        <v>688</v>
      </c>
      <c r="H158" s="150">
        <v>464</v>
      </c>
      <c r="I158" s="123">
        <v>0.67400000000000004</v>
      </c>
      <c r="J158" s="154">
        <v>172</v>
      </c>
      <c r="K158" s="154">
        <v>104</v>
      </c>
      <c r="L158" s="124">
        <v>0.60499999999999998</v>
      </c>
      <c r="M158" s="158">
        <v>529</v>
      </c>
      <c r="N158" s="158">
        <v>304</v>
      </c>
      <c r="O158" s="125">
        <v>0.57499999999999996</v>
      </c>
      <c r="P158" s="162">
        <v>2357</v>
      </c>
      <c r="Q158" s="162">
        <v>1855</v>
      </c>
      <c r="R158" s="126">
        <v>0.78700000000000003</v>
      </c>
      <c r="S158" s="168">
        <v>3058</v>
      </c>
      <c r="T158" s="168">
        <v>2263</v>
      </c>
      <c r="U158" s="174">
        <v>0.74</v>
      </c>
      <c r="V158" s="178">
        <v>3574</v>
      </c>
      <c r="W158" s="178">
        <v>2623</v>
      </c>
      <c r="X158" s="182">
        <v>0.73399999999999999</v>
      </c>
      <c r="Y158" s="187">
        <v>2886</v>
      </c>
      <c r="Z158" s="187">
        <v>2159</v>
      </c>
      <c r="AA158" s="190">
        <v>0.748</v>
      </c>
    </row>
    <row r="159" spans="1:27" x14ac:dyDescent="0.25">
      <c r="A159" s="76" t="s">
        <v>42</v>
      </c>
      <c r="B159" t="s">
        <v>60</v>
      </c>
      <c r="C159" t="s">
        <v>18</v>
      </c>
      <c r="D159" s="142">
        <v>724</v>
      </c>
      <c r="E159" s="142">
        <v>394</v>
      </c>
      <c r="F159" s="122">
        <v>0.54400000000000004</v>
      </c>
      <c r="G159" s="150">
        <v>432</v>
      </c>
      <c r="H159" s="150">
        <v>202</v>
      </c>
      <c r="I159" s="123">
        <v>0.46800000000000003</v>
      </c>
      <c r="J159" s="154" t="s">
        <v>31</v>
      </c>
      <c r="K159" s="154" t="s">
        <v>31</v>
      </c>
      <c r="L159" s="21" t="s">
        <v>31</v>
      </c>
      <c r="M159" s="158" t="s">
        <v>31</v>
      </c>
      <c r="N159" s="158" t="s">
        <v>31</v>
      </c>
      <c r="O159" s="22" t="s">
        <v>31</v>
      </c>
      <c r="P159" s="162">
        <v>225</v>
      </c>
      <c r="Q159" s="162">
        <v>148</v>
      </c>
      <c r="R159" s="126">
        <v>0.65800000000000003</v>
      </c>
      <c r="S159" s="168">
        <v>292</v>
      </c>
      <c r="T159" s="168">
        <v>192</v>
      </c>
      <c r="U159" s="174">
        <v>0.65800000000000003</v>
      </c>
      <c r="V159" s="178" t="s">
        <v>31</v>
      </c>
      <c r="W159" s="178" t="s">
        <v>31</v>
      </c>
      <c r="X159" s="183" t="s">
        <v>31</v>
      </c>
      <c r="Y159" s="187" t="s">
        <v>31</v>
      </c>
      <c r="Z159" s="187" t="s">
        <v>31</v>
      </c>
      <c r="AA159" s="191" t="s">
        <v>31</v>
      </c>
    </row>
    <row r="160" spans="1:27" x14ac:dyDescent="0.25">
      <c r="A160" s="76" t="s">
        <v>42</v>
      </c>
      <c r="B160" t="s">
        <v>33</v>
      </c>
      <c r="C160" t="s">
        <v>18</v>
      </c>
      <c r="D160" s="142">
        <v>1648</v>
      </c>
      <c r="E160" s="142">
        <v>989</v>
      </c>
      <c r="F160" s="122">
        <v>0.6</v>
      </c>
      <c r="G160" s="150">
        <v>526</v>
      </c>
      <c r="H160" s="150">
        <v>281</v>
      </c>
      <c r="I160" s="123">
        <v>0.53400000000000003</v>
      </c>
      <c r="J160" s="154">
        <v>38</v>
      </c>
      <c r="K160" s="154">
        <v>18</v>
      </c>
      <c r="L160" s="124">
        <v>0.47399999999999998</v>
      </c>
      <c r="M160" s="158">
        <v>154</v>
      </c>
      <c r="N160" s="158">
        <v>75</v>
      </c>
      <c r="O160" s="125">
        <v>0.48699999999999999</v>
      </c>
      <c r="P160" s="162">
        <v>930</v>
      </c>
      <c r="Q160" s="162">
        <v>615</v>
      </c>
      <c r="R160" s="126">
        <v>0.66100000000000003</v>
      </c>
      <c r="S160" s="168">
        <v>1122</v>
      </c>
      <c r="T160" s="168">
        <v>708</v>
      </c>
      <c r="U160" s="174">
        <v>0.63100000000000001</v>
      </c>
      <c r="V160" s="178">
        <v>1610</v>
      </c>
      <c r="W160" s="178">
        <v>971</v>
      </c>
      <c r="X160" s="182">
        <v>0.60299999999999998</v>
      </c>
      <c r="Y160" s="187">
        <v>1084</v>
      </c>
      <c r="Z160" s="187">
        <v>690</v>
      </c>
      <c r="AA160" s="190">
        <v>0.63700000000000001</v>
      </c>
    </row>
    <row r="161" spans="1:27" x14ac:dyDescent="0.25">
      <c r="A161" s="76" t="s">
        <v>42</v>
      </c>
      <c r="B161" t="s">
        <v>34</v>
      </c>
      <c r="C161" t="s">
        <v>18</v>
      </c>
      <c r="D161" s="142">
        <v>6313</v>
      </c>
      <c r="E161" s="142">
        <v>3338</v>
      </c>
      <c r="F161" s="122">
        <v>0.52900000000000003</v>
      </c>
      <c r="G161" s="150">
        <v>2066</v>
      </c>
      <c r="H161" s="150">
        <v>802</v>
      </c>
      <c r="I161" s="123">
        <v>0.38800000000000001</v>
      </c>
      <c r="J161" s="154">
        <v>265</v>
      </c>
      <c r="K161" s="154">
        <v>126</v>
      </c>
      <c r="L161" s="124">
        <v>0.47499999999999998</v>
      </c>
      <c r="M161" s="158">
        <v>1173</v>
      </c>
      <c r="N161" s="158">
        <v>654</v>
      </c>
      <c r="O161" s="125">
        <v>0.55800000000000005</v>
      </c>
      <c r="P161" s="162">
        <v>2809</v>
      </c>
      <c r="Q161" s="162">
        <v>1756</v>
      </c>
      <c r="R161" s="126">
        <v>0.625</v>
      </c>
      <c r="S161" s="168">
        <v>4247</v>
      </c>
      <c r="T161" s="168">
        <v>2536</v>
      </c>
      <c r="U161" s="174">
        <v>0.59699999999999998</v>
      </c>
      <c r="V161" s="178">
        <v>6048</v>
      </c>
      <c r="W161" s="178">
        <v>3212</v>
      </c>
      <c r="X161" s="182">
        <v>0.53100000000000003</v>
      </c>
      <c r="Y161" s="187">
        <v>3982</v>
      </c>
      <c r="Z161" s="187">
        <v>2410</v>
      </c>
      <c r="AA161" s="190">
        <v>0.60499999999999998</v>
      </c>
    </row>
    <row r="162" spans="1:27" x14ac:dyDescent="0.25">
      <c r="A162" s="76" t="s">
        <v>42</v>
      </c>
      <c r="B162" t="s">
        <v>35</v>
      </c>
      <c r="C162" t="s">
        <v>22</v>
      </c>
      <c r="D162" s="142">
        <v>636</v>
      </c>
      <c r="E162" s="142">
        <v>467</v>
      </c>
      <c r="F162" s="122">
        <v>0.73399999999999999</v>
      </c>
      <c r="G162" s="150">
        <v>198</v>
      </c>
      <c r="H162" s="150">
        <v>137</v>
      </c>
      <c r="I162" s="123">
        <v>0.69199999999999995</v>
      </c>
      <c r="J162" s="154">
        <v>21</v>
      </c>
      <c r="K162" s="154">
        <v>11</v>
      </c>
      <c r="L162" s="124">
        <v>0.52400000000000002</v>
      </c>
      <c r="M162" s="158">
        <v>53</v>
      </c>
      <c r="N162" s="158">
        <v>34</v>
      </c>
      <c r="O162" s="125">
        <v>0.64200000000000002</v>
      </c>
      <c r="P162" s="162">
        <v>364</v>
      </c>
      <c r="Q162" s="162">
        <v>285</v>
      </c>
      <c r="R162" s="126">
        <v>0.78300000000000003</v>
      </c>
      <c r="S162" s="168">
        <v>438</v>
      </c>
      <c r="T162" s="168">
        <v>330</v>
      </c>
      <c r="U162" s="174">
        <v>0.753</v>
      </c>
      <c r="V162" s="178">
        <v>615</v>
      </c>
      <c r="W162" s="178">
        <v>456</v>
      </c>
      <c r="X162" s="182">
        <v>0.74099999999999999</v>
      </c>
      <c r="Y162" s="187">
        <v>417</v>
      </c>
      <c r="Z162" s="187">
        <v>319</v>
      </c>
      <c r="AA162" s="190">
        <v>0.76500000000000001</v>
      </c>
    </row>
    <row r="163" spans="1:27" x14ac:dyDescent="0.25">
      <c r="A163" s="76" t="s">
        <v>42</v>
      </c>
      <c r="B163" t="s">
        <v>61</v>
      </c>
      <c r="C163" t="s">
        <v>16</v>
      </c>
      <c r="D163" s="142">
        <v>8827</v>
      </c>
      <c r="E163" s="142">
        <v>5104</v>
      </c>
      <c r="F163" s="122">
        <v>0.57799999999999996</v>
      </c>
      <c r="G163" s="150">
        <v>1195</v>
      </c>
      <c r="H163" s="150">
        <v>528</v>
      </c>
      <c r="I163" s="123">
        <v>0.442</v>
      </c>
      <c r="J163" s="154">
        <v>892</v>
      </c>
      <c r="K163" s="154">
        <v>387</v>
      </c>
      <c r="L163" s="124">
        <v>0.434</v>
      </c>
      <c r="M163" s="158">
        <v>3067</v>
      </c>
      <c r="N163" s="158">
        <v>1974</v>
      </c>
      <c r="O163" s="125">
        <v>0.64400000000000002</v>
      </c>
      <c r="P163" s="162">
        <v>3673</v>
      </c>
      <c r="Q163" s="162">
        <v>2215</v>
      </c>
      <c r="R163" s="126">
        <v>0.60299999999999998</v>
      </c>
      <c r="S163" s="168">
        <v>7632</v>
      </c>
      <c r="T163" s="168">
        <v>4576</v>
      </c>
      <c r="U163" s="174">
        <v>0.6</v>
      </c>
      <c r="V163" s="178">
        <v>7935</v>
      </c>
      <c r="W163" s="178">
        <v>4717</v>
      </c>
      <c r="X163" s="182">
        <v>0.59399999999999997</v>
      </c>
      <c r="Y163" s="187">
        <v>6740</v>
      </c>
      <c r="Z163" s="187">
        <v>4189</v>
      </c>
      <c r="AA163" s="190">
        <v>0.622</v>
      </c>
    </row>
    <row r="164" spans="1:27" x14ac:dyDescent="0.25">
      <c r="A164" s="76" t="s">
        <v>42</v>
      </c>
      <c r="B164" t="s">
        <v>36</v>
      </c>
      <c r="C164" t="s">
        <v>20</v>
      </c>
      <c r="D164" s="142">
        <v>382</v>
      </c>
      <c r="E164" s="142">
        <v>254</v>
      </c>
      <c r="F164" s="122">
        <v>0.66500000000000004</v>
      </c>
      <c r="G164" s="150">
        <v>82</v>
      </c>
      <c r="H164" s="150">
        <v>54</v>
      </c>
      <c r="I164" s="123">
        <v>0.65900000000000003</v>
      </c>
      <c r="J164" s="154" t="s">
        <v>31</v>
      </c>
      <c r="K164" s="154" t="s">
        <v>31</v>
      </c>
      <c r="L164" s="21" t="s">
        <v>31</v>
      </c>
      <c r="M164" s="158" t="s">
        <v>31</v>
      </c>
      <c r="N164" s="158" t="s">
        <v>31</v>
      </c>
      <c r="O164" s="22" t="s">
        <v>31</v>
      </c>
      <c r="P164" s="162">
        <v>259</v>
      </c>
      <c r="Q164" s="162">
        <v>177</v>
      </c>
      <c r="R164" s="126">
        <v>0.68300000000000005</v>
      </c>
      <c r="S164" s="168">
        <v>300</v>
      </c>
      <c r="T164" s="168">
        <v>200</v>
      </c>
      <c r="U164" s="174">
        <v>0.66700000000000004</v>
      </c>
      <c r="V164" s="178" t="s">
        <v>31</v>
      </c>
      <c r="W164" s="178" t="s">
        <v>31</v>
      </c>
      <c r="X164" s="183" t="s">
        <v>31</v>
      </c>
      <c r="Y164" s="187" t="s">
        <v>31</v>
      </c>
      <c r="Z164" s="187" t="s">
        <v>31</v>
      </c>
      <c r="AA164" s="191" t="s">
        <v>31</v>
      </c>
    </row>
    <row r="165" spans="1:27" ht="15.75" thickBot="1" x14ac:dyDescent="0.3">
      <c r="A165" s="77" t="s">
        <v>42</v>
      </c>
      <c r="B165" s="4" t="s">
        <v>37</v>
      </c>
      <c r="C165" s="4" t="s">
        <v>22</v>
      </c>
      <c r="D165" s="143">
        <v>898</v>
      </c>
      <c r="E165" s="143">
        <v>531</v>
      </c>
      <c r="F165" s="129">
        <v>0.59099999999999997</v>
      </c>
      <c r="G165" s="151">
        <v>390</v>
      </c>
      <c r="H165" s="151">
        <v>180</v>
      </c>
      <c r="I165" s="140">
        <v>0.46200000000000002</v>
      </c>
      <c r="J165" s="155">
        <v>58</v>
      </c>
      <c r="K165" s="155">
        <v>34</v>
      </c>
      <c r="L165" s="130">
        <v>0.58599999999999997</v>
      </c>
      <c r="M165" s="159">
        <v>56</v>
      </c>
      <c r="N165" s="159">
        <v>29</v>
      </c>
      <c r="O165" s="131">
        <v>0.51800000000000002</v>
      </c>
      <c r="P165" s="163">
        <v>394</v>
      </c>
      <c r="Q165" s="163">
        <v>288</v>
      </c>
      <c r="R165" s="132">
        <v>0.73099999999999998</v>
      </c>
      <c r="S165" s="169">
        <v>508</v>
      </c>
      <c r="T165" s="169">
        <v>351</v>
      </c>
      <c r="U165" s="175">
        <v>0.69099999999999995</v>
      </c>
      <c r="V165" s="179">
        <v>840</v>
      </c>
      <c r="W165" s="179">
        <v>497</v>
      </c>
      <c r="X165" s="185">
        <v>0.59199999999999997</v>
      </c>
      <c r="Y165" s="188">
        <v>450</v>
      </c>
      <c r="Z165" s="188">
        <v>317</v>
      </c>
      <c r="AA165" s="193">
        <v>0.70399999999999996</v>
      </c>
    </row>
    <row r="166" spans="1:27" x14ac:dyDescent="0.25">
      <c r="A166" s="75" t="s">
        <v>43</v>
      </c>
      <c r="B166" s="6" t="s">
        <v>55</v>
      </c>
      <c r="C166" s="5" t="s">
        <v>55</v>
      </c>
      <c r="D166" s="144">
        <v>66993</v>
      </c>
      <c r="E166" s="144">
        <v>47933</v>
      </c>
      <c r="F166" s="133">
        <v>0.71499999999999997</v>
      </c>
      <c r="G166" s="152">
        <v>15820</v>
      </c>
      <c r="H166" s="152">
        <v>10264</v>
      </c>
      <c r="I166" s="135">
        <v>0.64900000000000002</v>
      </c>
      <c r="J166" s="156">
        <v>6772</v>
      </c>
      <c r="K166" s="156">
        <v>4484</v>
      </c>
      <c r="L166" s="136">
        <v>0.66200000000000003</v>
      </c>
      <c r="M166" s="160">
        <v>15335</v>
      </c>
      <c r="N166" s="160">
        <v>10523</v>
      </c>
      <c r="O166" s="137">
        <v>0.68600000000000005</v>
      </c>
      <c r="P166" s="164">
        <v>29066</v>
      </c>
      <c r="Q166" s="164">
        <v>22662</v>
      </c>
      <c r="R166" s="138">
        <v>0.78</v>
      </c>
      <c r="S166" s="167">
        <v>51173</v>
      </c>
      <c r="T166" s="167">
        <v>37669</v>
      </c>
      <c r="U166" s="173">
        <v>0.73599999999999999</v>
      </c>
      <c r="V166" s="177">
        <v>60221</v>
      </c>
      <c r="W166" s="177">
        <v>43449</v>
      </c>
      <c r="X166" s="165">
        <v>0.72099999999999997</v>
      </c>
      <c r="Y166" s="186">
        <v>44401</v>
      </c>
      <c r="Z166" s="186">
        <v>33185</v>
      </c>
      <c r="AA166" s="189">
        <v>0.747</v>
      </c>
    </row>
    <row r="167" spans="1:27" x14ac:dyDescent="0.25">
      <c r="A167" s="76" t="str">
        <f t="shared" ref="A167:A170" si="6">A166</f>
        <v>5 years</v>
      </c>
      <c r="B167" s="5" t="s">
        <v>16</v>
      </c>
      <c r="C167" s="5" t="s">
        <v>16</v>
      </c>
      <c r="D167" s="141">
        <v>26814</v>
      </c>
      <c r="E167" s="141">
        <v>18284</v>
      </c>
      <c r="F167" s="115">
        <v>0.68200000000000005</v>
      </c>
      <c r="G167" s="149">
        <v>4885</v>
      </c>
      <c r="H167" s="149">
        <v>2977</v>
      </c>
      <c r="I167" s="117">
        <v>0.60899999999999999</v>
      </c>
      <c r="J167" s="153">
        <v>4685</v>
      </c>
      <c r="K167" s="153">
        <v>3051</v>
      </c>
      <c r="L167" s="118">
        <v>0.65100000000000002</v>
      </c>
      <c r="M167" s="157">
        <v>8780</v>
      </c>
      <c r="N167" s="157">
        <v>6194</v>
      </c>
      <c r="O167" s="119">
        <v>0.70499999999999996</v>
      </c>
      <c r="P167" s="161">
        <v>8464</v>
      </c>
      <c r="Q167" s="161">
        <v>6062</v>
      </c>
      <c r="R167" s="120">
        <v>0.71599999999999997</v>
      </c>
      <c r="S167" s="167">
        <v>21929</v>
      </c>
      <c r="T167" s="167">
        <v>15307</v>
      </c>
      <c r="U167" s="173">
        <v>0.69799999999999995</v>
      </c>
      <c r="V167" s="177">
        <v>22129</v>
      </c>
      <c r="W167" s="177">
        <v>15233</v>
      </c>
      <c r="X167" s="165">
        <v>0.68799999999999994</v>
      </c>
      <c r="Y167" s="186">
        <v>17244</v>
      </c>
      <c r="Z167" s="186">
        <v>12256</v>
      </c>
      <c r="AA167" s="189">
        <v>0.71099999999999997</v>
      </c>
    </row>
    <row r="168" spans="1:27" x14ac:dyDescent="0.25">
      <c r="A168" s="76" t="str">
        <f t="shared" si="6"/>
        <v>5 years</v>
      </c>
      <c r="B168" s="5" t="s">
        <v>18</v>
      </c>
      <c r="C168" s="5" t="s">
        <v>18</v>
      </c>
      <c r="D168" s="141">
        <v>14300</v>
      </c>
      <c r="E168" s="141">
        <v>9600</v>
      </c>
      <c r="F168" s="115">
        <v>0.67100000000000004</v>
      </c>
      <c r="G168" s="149">
        <v>5203</v>
      </c>
      <c r="H168" s="149">
        <v>3144</v>
      </c>
      <c r="I168" s="117">
        <v>0.60399999999999998</v>
      </c>
      <c r="J168" s="153">
        <v>467</v>
      </c>
      <c r="K168" s="153">
        <v>284</v>
      </c>
      <c r="L168" s="118">
        <v>0.60799999999999998</v>
      </c>
      <c r="M168" s="157">
        <v>2052</v>
      </c>
      <c r="N168" s="157">
        <v>1252</v>
      </c>
      <c r="O168" s="119">
        <v>0.61</v>
      </c>
      <c r="P168" s="161">
        <v>6578</v>
      </c>
      <c r="Q168" s="161">
        <v>4920</v>
      </c>
      <c r="R168" s="120">
        <v>0.748</v>
      </c>
      <c r="S168" s="167">
        <v>9097</v>
      </c>
      <c r="T168" s="167">
        <v>6456</v>
      </c>
      <c r="U168" s="173">
        <v>0.71</v>
      </c>
      <c r="V168" s="177">
        <v>13833</v>
      </c>
      <c r="W168" s="177">
        <v>9316</v>
      </c>
      <c r="X168" s="165">
        <v>0.67300000000000004</v>
      </c>
      <c r="Y168" s="186">
        <v>8630</v>
      </c>
      <c r="Z168" s="186">
        <v>6172</v>
      </c>
      <c r="AA168" s="189">
        <v>0.71499999999999997</v>
      </c>
    </row>
    <row r="169" spans="1:27" x14ac:dyDescent="0.25">
      <c r="A169" s="76" t="str">
        <f t="shared" si="6"/>
        <v>5 years</v>
      </c>
      <c r="B169" s="5" t="s">
        <v>20</v>
      </c>
      <c r="C169" s="5" t="s">
        <v>20</v>
      </c>
      <c r="D169" s="141">
        <v>14011</v>
      </c>
      <c r="E169" s="141">
        <v>11443</v>
      </c>
      <c r="F169" s="115">
        <v>0.81699999999999995</v>
      </c>
      <c r="G169" s="149">
        <v>2365</v>
      </c>
      <c r="H169" s="149">
        <v>1901</v>
      </c>
      <c r="I169" s="117">
        <v>0.80400000000000005</v>
      </c>
      <c r="J169" s="153">
        <v>697</v>
      </c>
      <c r="K169" s="153">
        <v>517</v>
      </c>
      <c r="L169" s="118">
        <v>0.74199999999999999</v>
      </c>
      <c r="M169" s="157">
        <v>2481</v>
      </c>
      <c r="N169" s="157">
        <v>1754</v>
      </c>
      <c r="O169" s="119">
        <v>0.70699999999999996</v>
      </c>
      <c r="P169" s="161">
        <v>8468</v>
      </c>
      <c r="Q169" s="161">
        <v>7271</v>
      </c>
      <c r="R169" s="120">
        <v>0.85899999999999999</v>
      </c>
      <c r="S169" s="167">
        <v>11646</v>
      </c>
      <c r="T169" s="167">
        <v>9542</v>
      </c>
      <c r="U169" s="173">
        <v>0.81899999999999995</v>
      </c>
      <c r="V169" s="177">
        <v>13314</v>
      </c>
      <c r="W169" s="177">
        <v>10926</v>
      </c>
      <c r="X169" s="165">
        <v>0.82099999999999995</v>
      </c>
      <c r="Y169" s="186">
        <v>10949</v>
      </c>
      <c r="Z169" s="186">
        <v>9025</v>
      </c>
      <c r="AA169" s="189">
        <v>0.82399999999999995</v>
      </c>
    </row>
    <row r="170" spans="1:27" x14ac:dyDescent="0.25">
      <c r="A170" s="76" t="str">
        <f t="shared" si="6"/>
        <v>5 years</v>
      </c>
      <c r="B170" s="5" t="s">
        <v>22</v>
      </c>
      <c r="C170" s="5" t="s">
        <v>22</v>
      </c>
      <c r="D170" s="141">
        <v>11688</v>
      </c>
      <c r="E170" s="141">
        <v>8586</v>
      </c>
      <c r="F170" s="115">
        <v>0.73499999999999999</v>
      </c>
      <c r="G170" s="149">
        <v>3358</v>
      </c>
      <c r="H170" s="149">
        <v>2239</v>
      </c>
      <c r="I170" s="117">
        <v>0.66700000000000004</v>
      </c>
      <c r="J170" s="153">
        <v>912</v>
      </c>
      <c r="K170" s="153">
        <v>631</v>
      </c>
      <c r="L170" s="118">
        <v>0.69199999999999995</v>
      </c>
      <c r="M170" s="157">
        <v>1975</v>
      </c>
      <c r="N170" s="157">
        <v>1314</v>
      </c>
      <c r="O170" s="119">
        <v>0.66500000000000004</v>
      </c>
      <c r="P170" s="161">
        <v>5443</v>
      </c>
      <c r="Q170" s="161">
        <v>4402</v>
      </c>
      <c r="R170" s="120">
        <v>0.80900000000000005</v>
      </c>
      <c r="S170" s="167">
        <v>8330</v>
      </c>
      <c r="T170" s="167">
        <v>6347</v>
      </c>
      <c r="U170" s="173">
        <v>0.76200000000000001</v>
      </c>
      <c r="V170" s="177">
        <v>10776</v>
      </c>
      <c r="W170" s="177">
        <v>7955</v>
      </c>
      <c r="X170" s="165">
        <v>0.73799999999999999</v>
      </c>
      <c r="Y170" s="186">
        <v>7418</v>
      </c>
      <c r="Z170" s="186">
        <v>5716</v>
      </c>
      <c r="AA170" s="189">
        <v>0.77100000000000002</v>
      </c>
    </row>
    <row r="171" spans="1:27" x14ac:dyDescent="0.25">
      <c r="A171" s="76" t="s">
        <v>43</v>
      </c>
      <c r="B171" t="s">
        <v>15</v>
      </c>
      <c r="C171" t="s">
        <v>16</v>
      </c>
      <c r="D171" s="142">
        <v>5532</v>
      </c>
      <c r="E171" s="142">
        <v>3537</v>
      </c>
      <c r="F171" s="122">
        <v>0.63900000000000001</v>
      </c>
      <c r="G171" s="150">
        <v>603</v>
      </c>
      <c r="H171" s="150">
        <v>316</v>
      </c>
      <c r="I171" s="123">
        <v>0.52400000000000002</v>
      </c>
      <c r="J171" s="154">
        <v>870</v>
      </c>
      <c r="K171" s="154">
        <v>520</v>
      </c>
      <c r="L171" s="124">
        <v>0.59799999999999998</v>
      </c>
      <c r="M171" s="158">
        <v>2214</v>
      </c>
      <c r="N171" s="158">
        <v>1396</v>
      </c>
      <c r="O171" s="125">
        <v>0.63100000000000001</v>
      </c>
      <c r="P171" s="162">
        <v>1845</v>
      </c>
      <c r="Q171" s="162">
        <v>1305</v>
      </c>
      <c r="R171" s="126">
        <v>0.70699999999999996</v>
      </c>
      <c r="S171" s="168">
        <v>4929</v>
      </c>
      <c r="T171" s="168">
        <v>3221</v>
      </c>
      <c r="U171" s="174">
        <v>0.65300000000000002</v>
      </c>
      <c r="V171" s="178">
        <v>4662</v>
      </c>
      <c r="W171" s="178">
        <v>3017</v>
      </c>
      <c r="X171" s="166">
        <v>0.64700000000000002</v>
      </c>
      <c r="Y171" s="187">
        <v>4059</v>
      </c>
      <c r="Z171" s="187">
        <v>2701</v>
      </c>
      <c r="AA171" s="190">
        <v>0.66500000000000004</v>
      </c>
    </row>
    <row r="172" spans="1:27" x14ac:dyDescent="0.25">
      <c r="A172" s="76" t="s">
        <v>43</v>
      </c>
      <c r="B172" t="s">
        <v>17</v>
      </c>
      <c r="C172" t="s">
        <v>18</v>
      </c>
      <c r="D172" s="142">
        <v>3671</v>
      </c>
      <c r="E172" s="142">
        <v>2568</v>
      </c>
      <c r="F172" s="122">
        <v>0.7</v>
      </c>
      <c r="G172" s="150">
        <v>1304</v>
      </c>
      <c r="H172" s="150">
        <v>834</v>
      </c>
      <c r="I172" s="123">
        <v>0.64</v>
      </c>
      <c r="J172" s="154">
        <v>95</v>
      </c>
      <c r="K172" s="154">
        <v>61</v>
      </c>
      <c r="L172" s="124">
        <v>0.64200000000000002</v>
      </c>
      <c r="M172" s="158">
        <v>462</v>
      </c>
      <c r="N172" s="158">
        <v>292</v>
      </c>
      <c r="O172" s="125">
        <v>0.63200000000000001</v>
      </c>
      <c r="P172" s="162">
        <v>1810</v>
      </c>
      <c r="Q172" s="162">
        <v>1381</v>
      </c>
      <c r="R172" s="126">
        <v>0.76300000000000001</v>
      </c>
      <c r="S172" s="168">
        <v>2367</v>
      </c>
      <c r="T172" s="168">
        <v>1734</v>
      </c>
      <c r="U172" s="174">
        <v>0.73299999999999998</v>
      </c>
      <c r="V172" s="178">
        <v>3576</v>
      </c>
      <c r="W172" s="178">
        <v>2507</v>
      </c>
      <c r="X172" s="166">
        <v>0.70099999999999996</v>
      </c>
      <c r="Y172" s="187">
        <v>2272</v>
      </c>
      <c r="Z172" s="187">
        <v>1673</v>
      </c>
      <c r="AA172" s="190">
        <v>0.73599999999999999</v>
      </c>
    </row>
    <row r="173" spans="1:27" x14ac:dyDescent="0.25">
      <c r="A173" s="76" t="s">
        <v>43</v>
      </c>
      <c r="B173" t="s">
        <v>19</v>
      </c>
      <c r="C173" t="s">
        <v>20</v>
      </c>
      <c r="D173" s="142">
        <v>7290</v>
      </c>
      <c r="E173" s="142">
        <v>6175</v>
      </c>
      <c r="F173" s="122">
        <v>0.84699999999999998</v>
      </c>
      <c r="G173" s="150">
        <v>1188</v>
      </c>
      <c r="H173" s="150">
        <v>966</v>
      </c>
      <c r="I173" s="123">
        <v>0.81299999999999994</v>
      </c>
      <c r="J173" s="154">
        <v>387</v>
      </c>
      <c r="K173" s="154">
        <v>303</v>
      </c>
      <c r="L173" s="124">
        <v>0.78300000000000003</v>
      </c>
      <c r="M173" s="158">
        <v>1569</v>
      </c>
      <c r="N173" s="158">
        <v>1224</v>
      </c>
      <c r="O173" s="125">
        <v>0.78</v>
      </c>
      <c r="P173" s="162">
        <v>4146</v>
      </c>
      <c r="Q173" s="162">
        <v>3682</v>
      </c>
      <c r="R173" s="126">
        <v>0.88800000000000001</v>
      </c>
      <c r="S173" s="168">
        <v>6102</v>
      </c>
      <c r="T173" s="168">
        <v>5209</v>
      </c>
      <c r="U173" s="174">
        <v>0.85399999999999998</v>
      </c>
      <c r="V173" s="178">
        <v>6903</v>
      </c>
      <c r="W173" s="178">
        <v>5872</v>
      </c>
      <c r="X173" s="166">
        <v>0.85099999999999998</v>
      </c>
      <c r="Y173" s="187">
        <v>5715</v>
      </c>
      <c r="Z173" s="187">
        <v>4906</v>
      </c>
      <c r="AA173" s="190">
        <v>0.85799999999999998</v>
      </c>
    </row>
    <row r="174" spans="1:27" x14ac:dyDescent="0.25">
      <c r="A174" s="76" t="s">
        <v>43</v>
      </c>
      <c r="B174" t="s">
        <v>21</v>
      </c>
      <c r="C174" t="s">
        <v>22</v>
      </c>
      <c r="D174" s="142">
        <v>3302</v>
      </c>
      <c r="E174" s="142">
        <v>2531</v>
      </c>
      <c r="F174" s="122">
        <v>0.76700000000000002</v>
      </c>
      <c r="G174" s="150">
        <v>532</v>
      </c>
      <c r="H174" s="150">
        <v>391</v>
      </c>
      <c r="I174" s="123">
        <v>0.73499999999999999</v>
      </c>
      <c r="J174" s="154">
        <v>346</v>
      </c>
      <c r="K174" s="154">
        <v>248</v>
      </c>
      <c r="L174" s="124">
        <v>0.71699999999999997</v>
      </c>
      <c r="M174" s="158">
        <v>788</v>
      </c>
      <c r="N174" s="158">
        <v>527</v>
      </c>
      <c r="O174" s="125">
        <v>0.66900000000000004</v>
      </c>
      <c r="P174" s="162">
        <v>1636</v>
      </c>
      <c r="Q174" s="162">
        <v>1365</v>
      </c>
      <c r="R174" s="126">
        <v>0.83399999999999996</v>
      </c>
      <c r="S174" s="168">
        <v>2770</v>
      </c>
      <c r="T174" s="168">
        <v>2140</v>
      </c>
      <c r="U174" s="174">
        <v>0.77300000000000002</v>
      </c>
      <c r="V174" s="178">
        <v>2956</v>
      </c>
      <c r="W174" s="178">
        <v>2283</v>
      </c>
      <c r="X174" s="166">
        <v>0.77200000000000002</v>
      </c>
      <c r="Y174" s="187">
        <v>2424</v>
      </c>
      <c r="Z174" s="187">
        <v>1892</v>
      </c>
      <c r="AA174" s="190">
        <v>0.78100000000000003</v>
      </c>
    </row>
    <row r="175" spans="1:27" x14ac:dyDescent="0.25">
      <c r="A175" s="76" t="s">
        <v>43</v>
      </c>
      <c r="B175" t="s">
        <v>23</v>
      </c>
      <c r="C175" t="s">
        <v>16</v>
      </c>
      <c r="D175" s="142">
        <v>9591</v>
      </c>
      <c r="E175" s="142">
        <v>6974</v>
      </c>
      <c r="F175" s="122">
        <v>0.72699999999999998</v>
      </c>
      <c r="G175" s="150">
        <v>1739</v>
      </c>
      <c r="H175" s="150">
        <v>1139</v>
      </c>
      <c r="I175" s="123">
        <v>0.65500000000000003</v>
      </c>
      <c r="J175" s="154">
        <v>2828</v>
      </c>
      <c r="K175" s="154">
        <v>1962</v>
      </c>
      <c r="L175" s="124">
        <v>0.69399999999999995</v>
      </c>
      <c r="M175" s="158">
        <v>3197</v>
      </c>
      <c r="N175" s="158">
        <v>2453</v>
      </c>
      <c r="O175" s="125">
        <v>0.76700000000000002</v>
      </c>
      <c r="P175" s="162">
        <v>1827</v>
      </c>
      <c r="Q175" s="162">
        <v>1420</v>
      </c>
      <c r="R175" s="126">
        <v>0.77700000000000002</v>
      </c>
      <c r="S175" s="168">
        <v>7852</v>
      </c>
      <c r="T175" s="168">
        <v>5835</v>
      </c>
      <c r="U175" s="174">
        <v>0.74299999999999999</v>
      </c>
      <c r="V175" s="178">
        <v>6763</v>
      </c>
      <c r="W175" s="178">
        <v>5012</v>
      </c>
      <c r="X175" s="166">
        <v>0.74099999999999999</v>
      </c>
      <c r="Y175" s="187">
        <v>5024</v>
      </c>
      <c r="Z175" s="187">
        <v>3873</v>
      </c>
      <c r="AA175" s="190">
        <v>0.77100000000000002</v>
      </c>
    </row>
    <row r="176" spans="1:27" x14ac:dyDescent="0.25">
      <c r="A176" s="76" t="s">
        <v>43</v>
      </c>
      <c r="B176" t="s">
        <v>24</v>
      </c>
      <c r="C176" t="s">
        <v>22</v>
      </c>
      <c r="D176" s="142">
        <v>2307</v>
      </c>
      <c r="E176" s="142">
        <v>1552</v>
      </c>
      <c r="F176" s="122">
        <v>0.67300000000000004</v>
      </c>
      <c r="G176" s="150">
        <v>892</v>
      </c>
      <c r="H176" s="150">
        <v>551</v>
      </c>
      <c r="I176" s="123">
        <v>0.61799999999999999</v>
      </c>
      <c r="J176" s="154">
        <v>163</v>
      </c>
      <c r="K176" s="154">
        <v>104</v>
      </c>
      <c r="L176" s="124">
        <v>0.63800000000000001</v>
      </c>
      <c r="M176" s="158">
        <v>246</v>
      </c>
      <c r="N176" s="158">
        <v>149</v>
      </c>
      <c r="O176" s="125">
        <v>0.60599999999999998</v>
      </c>
      <c r="P176" s="162">
        <v>1006</v>
      </c>
      <c r="Q176" s="162">
        <v>748</v>
      </c>
      <c r="R176" s="126">
        <v>0.74399999999999999</v>
      </c>
      <c r="S176" s="168">
        <v>1415</v>
      </c>
      <c r="T176" s="168">
        <v>1001</v>
      </c>
      <c r="U176" s="174">
        <v>0.70699999999999996</v>
      </c>
      <c r="V176" s="178">
        <v>2144</v>
      </c>
      <c r="W176" s="178">
        <v>1448</v>
      </c>
      <c r="X176" s="166">
        <v>0.67500000000000004</v>
      </c>
      <c r="Y176" s="187">
        <v>1252</v>
      </c>
      <c r="Z176" s="187">
        <v>897</v>
      </c>
      <c r="AA176" s="190">
        <v>0.71599999999999997</v>
      </c>
    </row>
    <row r="177" spans="1:27" x14ac:dyDescent="0.25">
      <c r="A177" s="76" t="s">
        <v>43</v>
      </c>
      <c r="B177" t="s">
        <v>25</v>
      </c>
      <c r="C177" t="s">
        <v>22</v>
      </c>
      <c r="D177" s="142">
        <v>2086</v>
      </c>
      <c r="E177" s="142">
        <v>1572</v>
      </c>
      <c r="F177" s="122">
        <v>0.754</v>
      </c>
      <c r="G177" s="150">
        <v>575</v>
      </c>
      <c r="H177" s="150">
        <v>392</v>
      </c>
      <c r="I177" s="123">
        <v>0.68200000000000005</v>
      </c>
      <c r="J177" s="154">
        <v>212</v>
      </c>
      <c r="K177" s="154">
        <v>152</v>
      </c>
      <c r="L177" s="124">
        <v>0.71699999999999997</v>
      </c>
      <c r="M177" s="158">
        <v>481</v>
      </c>
      <c r="N177" s="158">
        <v>340</v>
      </c>
      <c r="O177" s="125">
        <v>0.70699999999999996</v>
      </c>
      <c r="P177" s="162">
        <v>818</v>
      </c>
      <c r="Q177" s="162">
        <v>688</v>
      </c>
      <c r="R177" s="126">
        <v>0.84099999999999997</v>
      </c>
      <c r="S177" s="168">
        <v>1511</v>
      </c>
      <c r="T177" s="168">
        <v>1180</v>
      </c>
      <c r="U177" s="174">
        <v>0.78100000000000003</v>
      </c>
      <c r="V177" s="178">
        <v>1874</v>
      </c>
      <c r="W177" s="178">
        <v>1420</v>
      </c>
      <c r="X177" s="166">
        <v>0.75800000000000001</v>
      </c>
      <c r="Y177" s="187">
        <v>1299</v>
      </c>
      <c r="Z177" s="187">
        <v>1028</v>
      </c>
      <c r="AA177" s="190">
        <v>0.79100000000000004</v>
      </c>
    </row>
    <row r="178" spans="1:27" x14ac:dyDescent="0.25">
      <c r="A178" s="76" t="s">
        <v>43</v>
      </c>
      <c r="B178" t="s">
        <v>26</v>
      </c>
      <c r="C178" t="s">
        <v>18</v>
      </c>
      <c r="D178" s="142">
        <v>1691</v>
      </c>
      <c r="E178" s="142">
        <v>1090</v>
      </c>
      <c r="F178" s="122">
        <v>0.64500000000000002</v>
      </c>
      <c r="G178" s="150">
        <v>840</v>
      </c>
      <c r="H178" s="150">
        <v>489</v>
      </c>
      <c r="I178" s="123">
        <v>0.58199999999999996</v>
      </c>
      <c r="J178" s="154">
        <v>57</v>
      </c>
      <c r="K178" s="154">
        <v>37</v>
      </c>
      <c r="L178" s="124">
        <v>0.64900000000000002</v>
      </c>
      <c r="M178" s="158">
        <v>203</v>
      </c>
      <c r="N178" s="158">
        <v>125</v>
      </c>
      <c r="O178" s="125">
        <v>0.61599999999999999</v>
      </c>
      <c r="P178" s="162">
        <v>591</v>
      </c>
      <c r="Q178" s="162">
        <v>439</v>
      </c>
      <c r="R178" s="126">
        <v>0.74299999999999999</v>
      </c>
      <c r="S178" s="168">
        <v>851</v>
      </c>
      <c r="T178" s="168">
        <v>601</v>
      </c>
      <c r="U178" s="174">
        <v>0.70599999999999996</v>
      </c>
      <c r="V178" s="178">
        <v>1634</v>
      </c>
      <c r="W178" s="178">
        <v>1053</v>
      </c>
      <c r="X178" s="166">
        <v>0.64400000000000002</v>
      </c>
      <c r="Y178" s="187">
        <v>794</v>
      </c>
      <c r="Z178" s="187">
        <v>564</v>
      </c>
      <c r="AA178" s="190">
        <v>0.71</v>
      </c>
    </row>
    <row r="179" spans="1:27" x14ac:dyDescent="0.25">
      <c r="A179" s="76" t="s">
        <v>43</v>
      </c>
      <c r="B179" t="s">
        <v>27</v>
      </c>
      <c r="C179" t="s">
        <v>22</v>
      </c>
      <c r="D179" s="142">
        <v>2421</v>
      </c>
      <c r="E179" s="142">
        <v>1747</v>
      </c>
      <c r="F179" s="122">
        <v>0.72199999999999998</v>
      </c>
      <c r="G179" s="150">
        <v>770</v>
      </c>
      <c r="H179" s="150">
        <v>496</v>
      </c>
      <c r="I179" s="123">
        <v>0.64400000000000002</v>
      </c>
      <c r="J179" s="154">
        <v>124</v>
      </c>
      <c r="K179" s="154">
        <v>82</v>
      </c>
      <c r="L179" s="124">
        <v>0.66100000000000003</v>
      </c>
      <c r="M179" s="158">
        <v>328</v>
      </c>
      <c r="N179" s="158">
        <v>220</v>
      </c>
      <c r="O179" s="125">
        <v>0.67100000000000004</v>
      </c>
      <c r="P179" s="162">
        <v>1199</v>
      </c>
      <c r="Q179" s="162">
        <v>949</v>
      </c>
      <c r="R179" s="126">
        <v>0.79100000000000004</v>
      </c>
      <c r="S179" s="168">
        <v>1651</v>
      </c>
      <c r="T179" s="168">
        <v>1251</v>
      </c>
      <c r="U179" s="174">
        <v>0.75800000000000001</v>
      </c>
      <c r="V179" s="178">
        <v>2297</v>
      </c>
      <c r="W179" s="178">
        <v>1665</v>
      </c>
      <c r="X179" s="166">
        <v>0.72499999999999998</v>
      </c>
      <c r="Y179" s="187">
        <v>1527</v>
      </c>
      <c r="Z179" s="187">
        <v>1169</v>
      </c>
      <c r="AA179" s="190">
        <v>0.76600000000000001</v>
      </c>
    </row>
    <row r="180" spans="1:27" x14ac:dyDescent="0.25">
      <c r="A180" s="76" t="s">
        <v>43</v>
      </c>
      <c r="B180" t="s">
        <v>28</v>
      </c>
      <c r="C180" t="s">
        <v>20</v>
      </c>
      <c r="D180" s="142">
        <v>1725</v>
      </c>
      <c r="E180" s="142">
        <v>1319</v>
      </c>
      <c r="F180" s="122">
        <v>0.76500000000000001</v>
      </c>
      <c r="G180" s="150">
        <v>328</v>
      </c>
      <c r="H180" s="150">
        <v>259</v>
      </c>
      <c r="I180" s="123">
        <v>0.79</v>
      </c>
      <c r="J180" s="154">
        <v>59</v>
      </c>
      <c r="K180" s="154">
        <v>42</v>
      </c>
      <c r="L180" s="124">
        <v>0.71199999999999997</v>
      </c>
      <c r="M180" s="158">
        <v>216</v>
      </c>
      <c r="N180" s="158">
        <v>130</v>
      </c>
      <c r="O180" s="125">
        <v>0.60199999999999998</v>
      </c>
      <c r="P180" s="162">
        <v>1122</v>
      </c>
      <c r="Q180" s="162">
        <v>888</v>
      </c>
      <c r="R180" s="126">
        <v>0.79100000000000004</v>
      </c>
      <c r="S180" s="168">
        <v>1397</v>
      </c>
      <c r="T180" s="168">
        <v>1060</v>
      </c>
      <c r="U180" s="174">
        <v>0.75900000000000001</v>
      </c>
      <c r="V180" s="178">
        <v>1666</v>
      </c>
      <c r="W180" s="178">
        <v>1277</v>
      </c>
      <c r="X180" s="166">
        <v>0.76700000000000002</v>
      </c>
      <c r="Y180" s="187">
        <v>1338</v>
      </c>
      <c r="Z180" s="187">
        <v>1018</v>
      </c>
      <c r="AA180" s="190">
        <v>0.76100000000000001</v>
      </c>
    </row>
    <row r="181" spans="1:27" x14ac:dyDescent="0.25">
      <c r="A181" s="76" t="s">
        <v>43</v>
      </c>
      <c r="B181" t="s">
        <v>29</v>
      </c>
      <c r="C181" t="s">
        <v>16</v>
      </c>
      <c r="D181" s="142">
        <v>2714</v>
      </c>
      <c r="E181" s="142">
        <v>1742</v>
      </c>
      <c r="F181" s="122">
        <v>0.64200000000000002</v>
      </c>
      <c r="G181" s="150">
        <v>1404</v>
      </c>
      <c r="H181" s="150">
        <v>868</v>
      </c>
      <c r="I181" s="123">
        <v>0.61799999999999999</v>
      </c>
      <c r="J181" s="154">
        <v>87</v>
      </c>
      <c r="K181" s="154">
        <v>49</v>
      </c>
      <c r="L181" s="124">
        <v>0.56299999999999994</v>
      </c>
      <c r="M181" s="158">
        <v>215</v>
      </c>
      <c r="N181" s="158">
        <v>118</v>
      </c>
      <c r="O181" s="125">
        <v>0.54900000000000004</v>
      </c>
      <c r="P181" s="162">
        <v>1008</v>
      </c>
      <c r="Q181" s="162">
        <v>707</v>
      </c>
      <c r="R181" s="126">
        <v>0.70099999999999996</v>
      </c>
      <c r="S181" s="168">
        <v>1310</v>
      </c>
      <c r="T181" s="168">
        <v>874</v>
      </c>
      <c r="U181" s="174">
        <v>0.66700000000000004</v>
      </c>
      <c r="V181" s="178">
        <v>2627</v>
      </c>
      <c r="W181" s="178">
        <v>1693</v>
      </c>
      <c r="X181" s="182">
        <v>0.64400000000000002</v>
      </c>
      <c r="Y181" s="187">
        <v>1223</v>
      </c>
      <c r="Z181" s="187">
        <v>825</v>
      </c>
      <c r="AA181" s="190">
        <v>0.67500000000000004</v>
      </c>
    </row>
    <row r="182" spans="1:27" x14ac:dyDescent="0.25">
      <c r="A182" s="76" t="s">
        <v>43</v>
      </c>
      <c r="B182" t="s">
        <v>30</v>
      </c>
      <c r="C182" t="s">
        <v>20</v>
      </c>
      <c r="D182" s="142">
        <v>727</v>
      </c>
      <c r="E182" s="142">
        <v>563</v>
      </c>
      <c r="F182" s="122">
        <v>0.77400000000000002</v>
      </c>
      <c r="G182" s="150" t="s">
        <v>31</v>
      </c>
      <c r="H182" s="150" t="s">
        <v>31</v>
      </c>
      <c r="I182" s="20" t="s">
        <v>31</v>
      </c>
      <c r="J182" s="154" t="s">
        <v>31</v>
      </c>
      <c r="K182" s="154" t="s">
        <v>31</v>
      </c>
      <c r="L182" s="21" t="s">
        <v>31</v>
      </c>
      <c r="M182" s="158">
        <v>112</v>
      </c>
      <c r="N182" s="158">
        <v>63</v>
      </c>
      <c r="O182" s="125">
        <v>0.56200000000000006</v>
      </c>
      <c r="P182" s="162">
        <v>457</v>
      </c>
      <c r="Q182" s="162">
        <v>381</v>
      </c>
      <c r="R182" s="126">
        <v>0.83399999999999996</v>
      </c>
      <c r="S182" s="168" t="s">
        <v>31</v>
      </c>
      <c r="T182" s="168" t="s">
        <v>31</v>
      </c>
      <c r="U182" s="176" t="s">
        <v>31</v>
      </c>
      <c r="V182" s="178" t="s">
        <v>31</v>
      </c>
      <c r="W182" s="178" t="s">
        <v>31</v>
      </c>
      <c r="X182" s="183" t="s">
        <v>31</v>
      </c>
      <c r="Y182" s="187">
        <v>569</v>
      </c>
      <c r="Z182" s="187">
        <v>444</v>
      </c>
      <c r="AA182" s="190">
        <v>0.78</v>
      </c>
    </row>
    <row r="183" spans="1:27" x14ac:dyDescent="0.25">
      <c r="A183" s="76" t="s">
        <v>43</v>
      </c>
      <c r="B183" t="s">
        <v>32</v>
      </c>
      <c r="C183" t="s">
        <v>20</v>
      </c>
      <c r="D183" s="142">
        <v>3891</v>
      </c>
      <c r="E183" s="142">
        <v>3121</v>
      </c>
      <c r="F183" s="122">
        <v>0.80200000000000005</v>
      </c>
      <c r="G183" s="150">
        <v>655</v>
      </c>
      <c r="H183" s="150">
        <v>526</v>
      </c>
      <c r="I183" s="123">
        <v>0.80300000000000005</v>
      </c>
      <c r="J183" s="154">
        <v>204</v>
      </c>
      <c r="K183" s="154">
        <v>139</v>
      </c>
      <c r="L183" s="124">
        <v>0.68100000000000005</v>
      </c>
      <c r="M183" s="158">
        <v>542</v>
      </c>
      <c r="N183" s="158">
        <v>314</v>
      </c>
      <c r="O183" s="125">
        <v>0.57899999999999996</v>
      </c>
      <c r="P183" s="162">
        <v>2490</v>
      </c>
      <c r="Q183" s="162">
        <v>2142</v>
      </c>
      <c r="R183" s="126">
        <v>0.86</v>
      </c>
      <c r="S183" s="168">
        <v>3236</v>
      </c>
      <c r="T183" s="168">
        <v>2595</v>
      </c>
      <c r="U183" s="174">
        <v>0.80200000000000005</v>
      </c>
      <c r="V183" s="178">
        <v>3687</v>
      </c>
      <c r="W183" s="178">
        <v>2982</v>
      </c>
      <c r="X183" s="182">
        <v>0.80900000000000005</v>
      </c>
      <c r="Y183" s="187">
        <v>3032</v>
      </c>
      <c r="Z183" s="187">
        <v>2456</v>
      </c>
      <c r="AA183" s="190">
        <v>0.81</v>
      </c>
    </row>
    <row r="184" spans="1:27" x14ac:dyDescent="0.25">
      <c r="A184" s="76" t="s">
        <v>43</v>
      </c>
      <c r="B184" t="s">
        <v>60</v>
      </c>
      <c r="C184" t="s">
        <v>18</v>
      </c>
      <c r="D184" s="142">
        <v>745</v>
      </c>
      <c r="E184" s="142">
        <v>484</v>
      </c>
      <c r="F184" s="122">
        <v>0.65</v>
      </c>
      <c r="G184" s="150">
        <v>443</v>
      </c>
      <c r="H184" s="150">
        <v>274</v>
      </c>
      <c r="I184" s="123">
        <v>0.61899999999999999</v>
      </c>
      <c r="J184" s="154" t="s">
        <v>31</v>
      </c>
      <c r="K184" s="154" t="s">
        <v>31</v>
      </c>
      <c r="L184" s="21" t="s">
        <v>31</v>
      </c>
      <c r="M184" s="158" t="s">
        <v>31</v>
      </c>
      <c r="N184" s="158" t="s">
        <v>31</v>
      </c>
      <c r="O184" s="22" t="s">
        <v>31</v>
      </c>
      <c r="P184" s="162">
        <v>237</v>
      </c>
      <c r="Q184" s="162">
        <v>172</v>
      </c>
      <c r="R184" s="126">
        <v>0.72599999999999998</v>
      </c>
      <c r="S184" s="168">
        <v>302</v>
      </c>
      <c r="T184" s="168">
        <v>210</v>
      </c>
      <c r="U184" s="174">
        <v>0.69499999999999995</v>
      </c>
      <c r="V184" s="178" t="s">
        <v>31</v>
      </c>
      <c r="W184" s="178" t="s">
        <v>31</v>
      </c>
      <c r="X184" s="183" t="s">
        <v>31</v>
      </c>
      <c r="Y184" s="187" t="s">
        <v>31</v>
      </c>
      <c r="Z184" s="187" t="s">
        <v>31</v>
      </c>
      <c r="AA184" s="191" t="s">
        <v>31</v>
      </c>
    </row>
    <row r="185" spans="1:27" x14ac:dyDescent="0.25">
      <c r="A185" s="76" t="s">
        <v>43</v>
      </c>
      <c r="B185" t="s">
        <v>33</v>
      </c>
      <c r="C185" t="s">
        <v>18</v>
      </c>
      <c r="D185" s="142">
        <v>1730</v>
      </c>
      <c r="E185" s="142">
        <v>1203</v>
      </c>
      <c r="F185" s="122">
        <v>0.69499999999999995</v>
      </c>
      <c r="G185" s="150">
        <v>560</v>
      </c>
      <c r="H185" s="150">
        <v>350</v>
      </c>
      <c r="I185" s="123">
        <v>0.625</v>
      </c>
      <c r="J185" s="154" t="s">
        <v>31</v>
      </c>
      <c r="K185" s="154" t="s">
        <v>31</v>
      </c>
      <c r="L185" s="21" t="s">
        <v>31</v>
      </c>
      <c r="M185" s="158" t="s">
        <v>31</v>
      </c>
      <c r="N185" s="158" t="s">
        <v>31</v>
      </c>
      <c r="O185" s="22" t="s">
        <v>31</v>
      </c>
      <c r="P185" s="162">
        <v>983</v>
      </c>
      <c r="Q185" s="162">
        <v>747</v>
      </c>
      <c r="R185" s="126">
        <v>0.76</v>
      </c>
      <c r="S185" s="168">
        <v>1170</v>
      </c>
      <c r="T185" s="168">
        <v>853</v>
      </c>
      <c r="U185" s="174">
        <v>0.72899999999999998</v>
      </c>
      <c r="V185" s="178" t="s">
        <v>31</v>
      </c>
      <c r="W185" s="178" t="s">
        <v>31</v>
      </c>
      <c r="X185" s="183" t="s">
        <v>31</v>
      </c>
      <c r="Y185" s="187" t="s">
        <v>31</v>
      </c>
      <c r="Z185" s="187" t="s">
        <v>31</v>
      </c>
      <c r="AA185" s="191" t="s">
        <v>31</v>
      </c>
    </row>
    <row r="186" spans="1:27" x14ac:dyDescent="0.25">
      <c r="A186" s="76" t="s">
        <v>43</v>
      </c>
      <c r="B186" t="s">
        <v>34</v>
      </c>
      <c r="C186" t="s">
        <v>18</v>
      </c>
      <c r="D186" s="142">
        <v>6463</v>
      </c>
      <c r="E186" s="142">
        <v>4255</v>
      </c>
      <c r="F186" s="122">
        <v>0.65800000000000003</v>
      </c>
      <c r="G186" s="150">
        <v>2056</v>
      </c>
      <c r="H186" s="150">
        <v>1197</v>
      </c>
      <c r="I186" s="123">
        <v>0.58199999999999996</v>
      </c>
      <c r="J186" s="154">
        <v>264</v>
      </c>
      <c r="K186" s="154">
        <v>155</v>
      </c>
      <c r="L186" s="124">
        <v>0.58699999999999997</v>
      </c>
      <c r="M186" s="158">
        <v>1186</v>
      </c>
      <c r="N186" s="158">
        <v>722</v>
      </c>
      <c r="O186" s="125">
        <v>0.60899999999999999</v>
      </c>
      <c r="P186" s="162">
        <v>2957</v>
      </c>
      <c r="Q186" s="162">
        <v>2181</v>
      </c>
      <c r="R186" s="126">
        <v>0.73799999999999999</v>
      </c>
      <c r="S186" s="168">
        <v>4407</v>
      </c>
      <c r="T186" s="168">
        <v>3058</v>
      </c>
      <c r="U186" s="174">
        <v>0.69399999999999995</v>
      </c>
      <c r="V186" s="178">
        <v>6199</v>
      </c>
      <c r="W186" s="178">
        <v>4100</v>
      </c>
      <c r="X186" s="182">
        <v>0.66100000000000003</v>
      </c>
      <c r="Y186" s="187">
        <v>4143</v>
      </c>
      <c r="Z186" s="187">
        <v>2903</v>
      </c>
      <c r="AA186" s="190">
        <v>0.70099999999999996</v>
      </c>
    </row>
    <row r="187" spans="1:27" x14ac:dyDescent="0.25">
      <c r="A187" s="76" t="s">
        <v>43</v>
      </c>
      <c r="B187" t="s">
        <v>35</v>
      </c>
      <c r="C187" t="s">
        <v>22</v>
      </c>
      <c r="D187" s="142">
        <v>629</v>
      </c>
      <c r="E187" s="142">
        <v>499</v>
      </c>
      <c r="F187" s="122">
        <v>0.79300000000000004</v>
      </c>
      <c r="G187" s="150">
        <v>192</v>
      </c>
      <c r="H187" s="150">
        <v>149</v>
      </c>
      <c r="I187" s="123">
        <v>0.77600000000000002</v>
      </c>
      <c r="J187" s="154" t="s">
        <v>31</v>
      </c>
      <c r="K187" s="154" t="s">
        <v>31</v>
      </c>
      <c r="L187" s="21" t="s">
        <v>31</v>
      </c>
      <c r="M187" s="158" t="s">
        <v>31</v>
      </c>
      <c r="N187" s="158" t="s">
        <v>31</v>
      </c>
      <c r="O187" s="22" t="s">
        <v>31</v>
      </c>
      <c r="P187" s="162">
        <v>359</v>
      </c>
      <c r="Q187" s="162">
        <v>301</v>
      </c>
      <c r="R187" s="126">
        <v>0.83799999999999997</v>
      </c>
      <c r="S187" s="168">
        <v>437</v>
      </c>
      <c r="T187" s="168">
        <v>350</v>
      </c>
      <c r="U187" s="174">
        <v>0.80100000000000005</v>
      </c>
      <c r="V187" s="178" t="s">
        <v>31</v>
      </c>
      <c r="W187" s="178" t="s">
        <v>31</v>
      </c>
      <c r="X187" s="183" t="s">
        <v>31</v>
      </c>
      <c r="Y187" s="187" t="s">
        <v>31</v>
      </c>
      <c r="Z187" s="187" t="s">
        <v>31</v>
      </c>
      <c r="AA187" s="191" t="s">
        <v>31</v>
      </c>
    </row>
    <row r="188" spans="1:27" x14ac:dyDescent="0.25">
      <c r="A188" s="76" t="s">
        <v>43</v>
      </c>
      <c r="B188" t="s">
        <v>61</v>
      </c>
      <c r="C188" t="s">
        <v>16</v>
      </c>
      <c r="D188" s="142">
        <v>8977</v>
      </c>
      <c r="E188" s="142">
        <v>6031</v>
      </c>
      <c r="F188" s="122">
        <v>0.67200000000000004</v>
      </c>
      <c r="G188" s="150">
        <v>1139</v>
      </c>
      <c r="H188" s="150">
        <v>654</v>
      </c>
      <c r="I188" s="123">
        <v>0.57399999999999995</v>
      </c>
      <c r="J188" s="154">
        <v>900</v>
      </c>
      <c r="K188" s="154">
        <v>520</v>
      </c>
      <c r="L188" s="124">
        <v>0.57799999999999996</v>
      </c>
      <c r="M188" s="158">
        <v>3154</v>
      </c>
      <c r="N188" s="158">
        <v>2227</v>
      </c>
      <c r="O188" s="125">
        <v>0.70599999999999996</v>
      </c>
      <c r="P188" s="162">
        <v>3784</v>
      </c>
      <c r="Q188" s="162">
        <v>2630</v>
      </c>
      <c r="R188" s="126">
        <v>0.69499999999999995</v>
      </c>
      <c r="S188" s="168">
        <v>7838</v>
      </c>
      <c r="T188" s="168">
        <v>5377</v>
      </c>
      <c r="U188" s="174">
        <v>0.68600000000000005</v>
      </c>
      <c r="V188" s="178">
        <v>8077</v>
      </c>
      <c r="W188" s="178">
        <v>5511</v>
      </c>
      <c r="X188" s="182">
        <v>0.68200000000000005</v>
      </c>
      <c r="Y188" s="187">
        <v>6938</v>
      </c>
      <c r="Z188" s="187">
        <v>4857</v>
      </c>
      <c r="AA188" s="190">
        <v>0.7</v>
      </c>
    </row>
    <row r="189" spans="1:27" x14ac:dyDescent="0.25">
      <c r="A189" s="76" t="s">
        <v>43</v>
      </c>
      <c r="B189" t="s">
        <v>36</v>
      </c>
      <c r="C189" t="s">
        <v>20</v>
      </c>
      <c r="D189" s="142">
        <v>378</v>
      </c>
      <c r="E189" s="142">
        <v>265</v>
      </c>
      <c r="F189" s="122">
        <v>0.70099999999999996</v>
      </c>
      <c r="G189" s="150" t="s">
        <v>31</v>
      </c>
      <c r="H189" s="150" t="s">
        <v>31</v>
      </c>
      <c r="I189" s="20" t="s">
        <v>31</v>
      </c>
      <c r="J189" s="154" t="s">
        <v>31</v>
      </c>
      <c r="K189" s="154" t="s">
        <v>31</v>
      </c>
      <c r="L189" s="21" t="s">
        <v>31</v>
      </c>
      <c r="M189" s="158">
        <v>42</v>
      </c>
      <c r="N189" s="158">
        <v>23</v>
      </c>
      <c r="O189" s="125">
        <v>0.54800000000000004</v>
      </c>
      <c r="P189" s="162">
        <v>253</v>
      </c>
      <c r="Q189" s="162">
        <v>178</v>
      </c>
      <c r="R189" s="126">
        <v>0.70399999999999996</v>
      </c>
      <c r="S189" s="168" t="s">
        <v>31</v>
      </c>
      <c r="T189" s="168" t="s">
        <v>31</v>
      </c>
      <c r="U189" s="176" t="s">
        <v>31</v>
      </c>
      <c r="V189" s="178" t="s">
        <v>31</v>
      </c>
      <c r="W189" s="178" t="s">
        <v>31</v>
      </c>
      <c r="X189" s="183" t="s">
        <v>31</v>
      </c>
      <c r="Y189" s="187">
        <v>295</v>
      </c>
      <c r="Z189" s="187">
        <v>201</v>
      </c>
      <c r="AA189" s="190">
        <v>0.68100000000000005</v>
      </c>
    </row>
    <row r="190" spans="1:27" ht="15.75" thickBot="1" x14ac:dyDescent="0.3">
      <c r="A190" s="77" t="s">
        <v>43</v>
      </c>
      <c r="B190" s="4" t="s">
        <v>37</v>
      </c>
      <c r="C190" s="4" t="s">
        <v>22</v>
      </c>
      <c r="D190" s="143">
        <v>943</v>
      </c>
      <c r="E190" s="143">
        <v>685</v>
      </c>
      <c r="F190" s="129">
        <v>0.72599999999999998</v>
      </c>
      <c r="G190" s="151">
        <v>397</v>
      </c>
      <c r="H190" s="151">
        <v>260</v>
      </c>
      <c r="I190" s="140">
        <v>0.65500000000000003</v>
      </c>
      <c r="J190" s="155" t="s">
        <v>31</v>
      </c>
      <c r="K190" s="155" t="s">
        <v>31</v>
      </c>
      <c r="L190" s="27" t="s">
        <v>31</v>
      </c>
      <c r="M190" s="159" t="s">
        <v>31</v>
      </c>
      <c r="N190" s="159" t="s">
        <v>31</v>
      </c>
      <c r="O190" s="28" t="s">
        <v>31</v>
      </c>
      <c r="P190" s="163">
        <v>425</v>
      </c>
      <c r="Q190" s="163">
        <v>351</v>
      </c>
      <c r="R190" s="132">
        <v>0.82599999999999996</v>
      </c>
      <c r="S190" s="169">
        <v>546</v>
      </c>
      <c r="T190" s="169">
        <v>425</v>
      </c>
      <c r="U190" s="175">
        <v>0.77800000000000002</v>
      </c>
      <c r="V190" s="179" t="s">
        <v>31</v>
      </c>
      <c r="W190" s="179" t="s">
        <v>31</v>
      </c>
      <c r="X190" s="184" t="s">
        <v>31</v>
      </c>
      <c r="Y190" s="188" t="s">
        <v>31</v>
      </c>
      <c r="Z190" s="188" t="s">
        <v>31</v>
      </c>
      <c r="AA190" s="192" t="s">
        <v>31</v>
      </c>
    </row>
  </sheetData>
  <autoFilter ref="A15:R190" xr:uid="{B785BC3E-B1D4-45FC-98A8-DCB40C03154F}"/>
  <mergeCells count="29">
    <mergeCell ref="A9:B9"/>
    <mergeCell ref="D9:R9"/>
    <mergeCell ref="A10:R10"/>
    <mergeCell ref="A11:R11"/>
    <mergeCell ref="A5:B5"/>
    <mergeCell ref="D5:R5"/>
    <mergeCell ref="D6:R6"/>
    <mergeCell ref="A8:B8"/>
    <mergeCell ref="D8:R8"/>
    <mergeCell ref="A2:R2"/>
    <mergeCell ref="A3:B3"/>
    <mergeCell ref="D3:R3"/>
    <mergeCell ref="A4:B4"/>
    <mergeCell ref="D4:R4"/>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3</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Faith Woodcock</DisplayName>
        <AccountId>56</AccountId>
        <AccountType/>
      </UserInfo>
    </SME_x0020__x002f__x0020_Owner>
    <_dlc_DocId xmlns="d3b74e82-c9ec-4ac4-aba2-12ff7e201463">1001576-1159430328-798</_dlc_DocId>
    <_dlc_DocIdUrl xmlns="d3b74e82-c9ec-4ac4-aba2-12ff7e201463">
      <Url>https://hauoraaotearoa.sharepoint.com/sites/1001576/_layouts/15/DocIdRedir.aspx?ID=1001576-1159430328-798</Url>
      <Description>1001576-1159430328-798</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F585C21A-232A-456C-8784-B10BF085E07C}"/>
</file>

<file path=customXml/itemProps2.xml><?xml version="1.0" encoding="utf-8"?>
<ds:datastoreItem xmlns:ds="http://schemas.openxmlformats.org/officeDocument/2006/customXml" ds:itemID="{5B75BAFF-E179-4B91-B2D8-E9967557712E}">
  <ds:schemaRefs>
    <ds:schemaRef ds:uri="http://schemas.microsoft.com/office/2006/metadata/properties"/>
    <ds:schemaRef ds:uri="http://schemas.microsoft.com/office/infopath/2007/PartnerControls"/>
    <ds:schemaRef ds:uri="2bd6b36e-48e3-4b4d-9f63-68ab08dc1f6f"/>
    <ds:schemaRef ds:uri="00a4df5b-51f4-4e7a-b755-8a381a6dfbc5"/>
  </ds:schemaRefs>
</ds:datastoreItem>
</file>

<file path=customXml/itemProps3.xml><?xml version="1.0" encoding="utf-8"?>
<ds:datastoreItem xmlns:ds="http://schemas.openxmlformats.org/officeDocument/2006/customXml" ds:itemID="{7BA9154C-A004-4487-AA2C-27E5F987DB6A}">
  <ds:schemaRefs>
    <ds:schemaRef ds:uri="http://schemas.microsoft.com/sharepoint/v3/contenttype/forms"/>
  </ds:schemaRefs>
</ds:datastoreItem>
</file>

<file path=customXml/itemProps4.xml><?xml version="1.0" encoding="utf-8"?>
<ds:datastoreItem xmlns:ds="http://schemas.openxmlformats.org/officeDocument/2006/customXml" ds:itemID="{98483D25-93F8-494B-A922-B43C0C9353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2025-02-25T19:55:31Z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lpwstr>3;#Communications and Engagement|0a443b19-3158-4081-b497-657038be65a6</vt:lpwstr>
  </property>
  <property fmtid="{D5CDD505-2E9C-101B-9397-08002B2CF9AE}" pid="7" name="HNZStatus">
    <vt:lpwstr>2;#Draft|4dbd6f0d-7021-43d2-a391-03666245495e</vt:lpwstr>
  </property>
  <property fmtid="{D5CDD505-2E9C-101B-9397-08002B2CF9AE}" pid="8" name="_dlc_DocIdItemGuid">
    <vt:lpwstr>c3f0f924-3cdb-450d-a8ba-60f79ec68526</vt:lpwstr>
  </property>
  <property fmtid="{D5CDD505-2E9C-101B-9397-08002B2CF9AE}" pid="9" name="p777f0da518742b188a1f7fd5ee918100">
    <vt:lpwstr/>
  </property>
  <property fmtid="{D5CDD505-2E9C-101B-9397-08002B2CF9AE}" pid="10" name="f3e7f0a218d8438586e2a8545792c0ef0">
    <vt:lpwstr/>
  </property>
  <property fmtid="{D5CDD505-2E9C-101B-9397-08002B2CF9AE}" pid="11" name="p7110e5651294189b89368865130750f0">
    <vt:lpwstr/>
  </property>
  <property fmtid="{D5CDD505-2E9C-101B-9397-08002B2CF9AE}" pid="12" name="HNZLocalArea">
    <vt:lpwstr/>
  </property>
  <property fmtid="{D5CDD505-2E9C-101B-9397-08002B2CF9AE}" pid="13" name="HNZRegion">
    <vt:lpwstr/>
  </property>
  <property fmtid="{D5CDD505-2E9C-101B-9397-08002B2CF9AE}" pid="14" name="HNZTopic">
    <vt:lpwstr/>
  </property>
</Properties>
</file>