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hauoraaotearoa.sharepoint.com/sites/1000205/ServicesandProgrammes/PHO performance dashboard/Data sets/"/>
    </mc:Choice>
  </mc:AlternateContent>
  <xr:revisionPtr revIDLastSave="32" documentId="8_{FBAE5297-4924-42FE-BBA7-B56EB763B3A4}" xr6:coauthVersionLast="47" xr6:coauthVersionMax="47" xr10:uidLastSave="{96C39C7F-FC3B-435F-8603-B30069072A8B}"/>
  <bookViews>
    <workbookView xWindow="-108" yWindow="-108" windowWidth="23256" windowHeight="13896" xr2:uid="{F9EDAC18-E70C-48BD-A049-586393FE20E1}"/>
  </bookViews>
  <sheets>
    <sheet name="Notes" sheetId="12" r:id="rId1"/>
    <sheet name="Q3_Mar" sheetId="14" r:id="rId2"/>
  </sheets>
  <definedNames>
    <definedName name="_xlnm._FilterDatabase" localSheetId="1" hidden="1">Q3_Mar!$C$13:$I$13</definedName>
    <definedName name="INDICATORS5">#REF!</definedName>
    <definedName name="INDICATORS5a">#REF!</definedName>
    <definedName name="_xlnm.Print_Area" localSheetId="1">Q3_Mar!$B$3:$H$69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<sst xmlns="http://schemas.openxmlformats.org/spreadsheetml/2006/main" count="139" uniqueCount="118">
  <si>
    <t>PHO ID</t>
  </si>
  <si>
    <t>Christchurch PHO Limited</t>
  </si>
  <si>
    <t>Canterbury</t>
  </si>
  <si>
    <t>South Canterbury</t>
  </si>
  <si>
    <t>East Health Trust</t>
  </si>
  <si>
    <t>Counties Manukau</t>
  </si>
  <si>
    <t>Pegasus Health (Charitable) Limited</t>
  </si>
  <si>
    <t>Southern</t>
  </si>
  <si>
    <t>Procare Health (PHO) Limited</t>
  </si>
  <si>
    <t>Auckland</t>
  </si>
  <si>
    <t>Cosine Primary Care Network Trust</t>
  </si>
  <si>
    <t>Northland</t>
  </si>
  <si>
    <t>Wairarapa</t>
  </si>
  <si>
    <t>National Hauora Coalition - Counties Manukau</t>
  </si>
  <si>
    <t>Auckland PHO Limited</t>
  </si>
  <si>
    <t>Health Hawke's Bay Limited</t>
  </si>
  <si>
    <t>Taranaki DHB PHO</t>
  </si>
  <si>
    <t>Taranaki</t>
  </si>
  <si>
    <t>Western Bay of Plenty PHO Limited</t>
  </si>
  <si>
    <t>Bay of Plenty</t>
  </si>
  <si>
    <t>Kimi Hauora Wairau (Marlborough PHO Trust)</t>
  </si>
  <si>
    <t>Nelson Marlborough</t>
  </si>
  <si>
    <t>Pinnacle Midlands Health Network - Waikato</t>
  </si>
  <si>
    <t>Waikato</t>
  </si>
  <si>
    <t>National Hauora Coalition - Northland</t>
  </si>
  <si>
    <t>Te Awakairangi Health Network</t>
  </si>
  <si>
    <t>Hutt Valley</t>
  </si>
  <si>
    <t>West Coast</t>
  </si>
  <si>
    <t>Pinnacle Midlands Health Network - Taranaki</t>
  </si>
  <si>
    <t>Total Healthcare Charitable Trust</t>
  </si>
  <si>
    <t>National Hauora Coalition - Waikato</t>
  </si>
  <si>
    <t>Whanganui Regional Health Network</t>
  </si>
  <si>
    <t>Whanganui</t>
  </si>
  <si>
    <t>THINK Hauora</t>
  </si>
  <si>
    <t>MidCentral</t>
  </si>
  <si>
    <t>The Cause Collective</t>
  </si>
  <si>
    <t>Pinnacle Midlands Health Network - Lakes</t>
  </si>
  <si>
    <t>Lakes</t>
  </si>
  <si>
    <t>Ora Toa PHO Limited</t>
  </si>
  <si>
    <t>Te Kaupapa Mahitahi Hauora</t>
  </si>
  <si>
    <t>Hauraki PHO</t>
  </si>
  <si>
    <t>Rotorua Area Primary Health Services Limited</t>
  </si>
  <si>
    <t>Nga Mataapuna Oranga Limited</t>
  </si>
  <si>
    <t>Eastern Bay Primary Health Alliance</t>
  </si>
  <si>
    <t>Measure:</t>
  </si>
  <si>
    <t>Source:</t>
  </si>
  <si>
    <t>Purpose:</t>
  </si>
  <si>
    <t>Hawkes Bay</t>
  </si>
  <si>
    <t>Tairawhiti</t>
  </si>
  <si>
    <t>Period:</t>
  </si>
  <si>
    <t>South Canterbury Primary and Community</t>
  </si>
  <si>
    <t>Waitaha Primary Health Limited</t>
  </si>
  <si>
    <t>Nelson Bays Primary Health Trust</t>
  </si>
  <si>
    <t>Capital and Coast</t>
  </si>
  <si>
    <t>Wellsouth Primary Health Network</t>
  </si>
  <si>
    <t>Comprehensive Care PHO</t>
  </si>
  <si>
    <t>Comprehensive Care PHO - Northland</t>
  </si>
  <si>
    <t>Notes:</t>
  </si>
  <si>
    <t>All</t>
  </si>
  <si>
    <t>West Coast Health</t>
  </si>
  <si>
    <t>Reporting Period:</t>
  </si>
  <si>
    <t>2024/25 Q3 (Jan to Mar 2025)</t>
  </si>
  <si>
    <t>PHO</t>
  </si>
  <si>
    <t>Eligible - Yes</t>
  </si>
  <si>
    <t>Eligible - Yes %</t>
  </si>
  <si>
    <t>Eligible - Restricted</t>
  </si>
  <si>
    <t>Eligible - Restricted %</t>
  </si>
  <si>
    <t>Eligible - No</t>
  </si>
  <si>
    <t>Eligible - No %</t>
  </si>
  <si>
    <t>Eligible - Unspecified %</t>
  </si>
  <si>
    <t>Eligible - Unspecified</t>
  </si>
  <si>
    <t>Healthpoint</t>
  </si>
  <si>
    <t>Enrolment status is based on a snapshot taken at the beginning of each month from Healthpoint.</t>
  </si>
  <si>
    <t>It reflects the status on that date, but is subject to change as practices update their information on Healthpoint.</t>
  </si>
  <si>
    <t>The eligible count is based on enrolling general practice facilities, excluding student health, aged care, after-hours, mobile clinics and non-enrolling practices or facilities.</t>
  </si>
  <si>
    <t>General practice enrolling status</t>
  </si>
  <si>
    <t>Understanding general practice enrolment status helps identify access to primary healthcare services, supporting planning and resource allocation to meet community needs.</t>
  </si>
  <si>
    <t>This report provides monthly analysis, by Primary Health Organisation (PHO), of general practice enrolment status as recorded on Healthpoint.</t>
  </si>
  <si>
    <t>National Enrolment Service (NES), for PHO and facility mapping.</t>
  </si>
  <si>
    <t>Yes – enrolling and books open</t>
  </si>
  <si>
    <t>Restricted – enrolling with conditions or limitations</t>
  </si>
  <si>
    <t>No – not enrolling and books closed</t>
  </si>
  <si>
    <t>Data is sourced from:</t>
  </si>
  <si>
    <t>Healthpoint, which provides facility-level and practice-level information, and</t>
  </si>
  <si>
    <t xml:space="preserve">Enrolment status is reported against a monthly snapshot taken at the beginning of each month, based on Healthpoint data extracted at that time. </t>
  </si>
  <si>
    <t>It reflects the 'Enrolling new patients' status within the Healthpoint profile page on the snapshot date and may change, as practices can update their Healthpoint listing at any time.</t>
  </si>
  <si>
    <t>Reporting is limited to eligible facilities identified as enrolling general practices, excluding general medical services, defence, student health, aged residential care, after-hours, outreach, mobile clinics, and non-enrolling facilities or practices.</t>
  </si>
  <si>
    <t>Enrolment status is recorded at the facility level, not the overall practice. For practices with multiple facilities, each facility is assessed individually based on either its own or its parent practice Healthpoint profile.</t>
  </si>
  <si>
    <t>Free-text comments on Healthpoint (e.g., indications of a waitlist or exceptions) are not included in this reporting.</t>
  </si>
  <si>
    <t>Northern</t>
  </si>
  <si>
    <t>Te Manawa Taki</t>
  </si>
  <si>
    <t>Central</t>
  </si>
  <si>
    <t>Te Waipounamu</t>
  </si>
  <si>
    <t>Status is reported at the facility level, where each facility's status is based on its profile or the profile of its parent practice on Healthpoint.</t>
  </si>
  <si>
    <t>The status is determined from the Healthpoint's 'Enrolling new patients' listing - categorised as "Yes" enrolling new patients, "Restricted" enrolling but with restrictions, or "No" not enrolling new patients.</t>
  </si>
  <si>
    <t>If a practice or facility does not clearly state a status or is not listed at the time of the snapshot, it is marked as 'Unspecified'.</t>
  </si>
  <si>
    <t>Additional enrolment notes or comments listed on Healthpoint are not factored into this analysis.</t>
  </si>
  <si>
    <t>Waitematā</t>
  </si>
  <si>
    <t>Facility Region*</t>
  </si>
  <si>
    <t>*Facility region is based on the physical location of the eligible facility, not the PHO lead district, which refers to the lead district for the PHO.</t>
  </si>
  <si>
    <t>Ambiguities in listed status may occur and are not interpreted beyond the explicit value provided within the Healthpoint 'Enrolling new patients' field.</t>
  </si>
  <si>
    <t>Lead District</t>
  </si>
  <si>
    <t>Enrolling</t>
  </si>
  <si>
    <t>Enrolling %</t>
  </si>
  <si>
    <t>Restricted</t>
  </si>
  <si>
    <t>Restricted %</t>
  </si>
  <si>
    <t>Not Enrolling</t>
  </si>
  <si>
    <t>Not Enrolling %</t>
  </si>
  <si>
    <t>Unspecified</t>
  </si>
  <si>
    <t>Unspecified %</t>
  </si>
  <si>
    <t>Enrolment status on Healthpoint is categorised as:</t>
  </si>
  <si>
    <t>Where enrolment status could not be determined from Healthpoint at the snapshot date then it is considered 'Unspecified'.</t>
  </si>
  <si>
    <t>Ngāti Porou Hauora Charitable Trust</t>
  </si>
  <si>
    <t>Pinnacle Midlands Health Network - Tairāwhiti</t>
  </si>
  <si>
    <t>Tū Ora Compass Health Capital and Coast</t>
  </si>
  <si>
    <t>Tū Ora Compass Health Wairarapa</t>
  </si>
  <si>
    <t>2024/25 Q3 Mar 2025</t>
  </si>
  <si>
    <r>
      <rPr>
        <b/>
        <sz val="10"/>
        <color theme="1"/>
        <rFont val="Arial"/>
        <family val="2"/>
      </rPr>
      <t>Note:</t>
    </r>
    <r>
      <rPr>
        <sz val="10"/>
        <color theme="1"/>
        <rFont val="Arial"/>
        <family val="2"/>
      </rPr>
      <t xml:space="preserve"> Data is based on point-in-time snapshots and may differ from other published statistics due to differences in timing, methodology, or data sources.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</si>
</sst>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_-;\-* #,##0_-;_-* &quot;-&quot;??_-;_-@_-"/>
  </numFmts>
  <fonts count="12" x14ac:knownFonts="1">
    <font>
      <sz val="10"/>
      <color theme="1"/>
      <name val="Arial"/>
      <family val="2"/>
    </font>
    <font>
      <sz val="10"/>
      <name val="MS Sans Serif"/>
      <family val="2"/>
    </font>
    <font>
      <sz val="10"/>
      <color theme="1"/>
      <name val="Arial"/>
      <family val="2"/>
    </font>
    <font>
      <sz val="10"/>
      <color rgb="FFFF0000"/>
      <name val="Arial"/>
      <family val="2"/>
    </font>
    <font>
      <b/>
      <sz val="10"/>
      <name val="Arial"/>
      <family val="2"/>
    </font>
    <font>
      <sz val="10"/>
      <name val="Arial"/>
      <family val="2"/>
    </font>
    <font>
      <sz val="9"/>
      <name val="Arial"/>
      <family val="2"/>
    </font>
    <font>
      <i/>
      <sz val="9"/>
      <name val="Arial"/>
      <family val="2"/>
    </font>
    <font>
      <b/>
      <sz val="9"/>
      <name val="Arial"/>
      <family val="2"/>
    </font>
    <font>
      <i/>
      <sz val="9"/>
      <color theme="0" tint="-0.249977111117893"/>
      <name val="Arial"/>
      <family val="2"/>
    </font>
    <font>
      <sz val="9"/>
      <color rgb="FFFF0000"/>
      <name val="Arial"/>
      <family val="2"/>
    </font>
    <font>
      <b/>
      <sz val="10"/>
      <color theme="1"/>
      <name val="Arial"/>
      <family val="2"/>
    </font>
  </fonts>
  <fills count="3">
    <fill>
      <patternFill patternType="none"/>
    </fill>
    <fill>
      <patternFill patternType="gray125"/>
    </fill>
    <fill>
      <patternFill patternType="solid">
        <fgColor theme="0" tint="-0.249977111117893"/>
        <bgColor indexed="64"/>
      </patternFill>
    </fill>
  </fills>
  <borders count="19">
    <border>
      <left/>
      <right/>
      <top/>
      <bottom/>
      <diagonal/>
    </border>
    <border>
      <left style="thin">
        <color indexed="64"/>
      </left>
      <right/>
      <top style="thin">
        <color indexed="64"/>
      </top>
      <bottom style="thin">
        <color indexed="64"/>
      </bottom>
      <diagonal/>
    </border>
    <border>
      <left style="thin">
        <color theme="0" tint="-0.24994659260841701"/>
      </left>
      <right style="thin">
        <color theme="0" tint="-0.24994659260841701"/>
      </right>
      <top style="thin">
        <color indexed="64"/>
      </top>
      <bottom style="thin">
        <color indexed="64"/>
      </bottom>
      <diagonal/>
    </border>
    <border>
      <left style="thin">
        <color theme="0" tint="-0.24994659260841701"/>
      </left>
      <right/>
      <top style="thin">
        <color indexed="64"/>
      </top>
      <bottom style="thin">
        <color indexed="64"/>
      </bottom>
      <diagonal/>
    </border>
    <border>
      <left style="thin">
        <color indexed="64"/>
      </left>
      <right style="thin">
        <color theme="0" tint="-0.24994659260841701"/>
      </right>
      <top style="thin">
        <color indexed="64"/>
      </top>
      <bottom style="thin">
        <color indexed="64"/>
      </bottom>
      <diagonal/>
    </border>
    <border>
      <left style="thin">
        <color auto="1"/>
      </left>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style="thin">
        <color auto="1"/>
      </left>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thin">
        <color theme="0" tint="-0.24994659260841701"/>
      </left>
      <right style="thin">
        <color auto="1"/>
      </right>
      <top/>
      <bottom style="thin">
        <color theme="0" tint="-0.24994659260841701"/>
      </bottom>
      <diagonal/>
    </border>
    <border>
      <left style="thin">
        <color indexed="64"/>
      </left>
      <right style="thin">
        <color theme="0" tint="-0.24994659260841701"/>
      </right>
      <top/>
      <bottom style="thin">
        <color theme="0" tint="-0.24994659260841701"/>
      </bottom>
      <diagonal/>
    </border>
    <border>
      <left style="thin">
        <color indexed="64"/>
      </left>
      <right style="thin">
        <color theme="0" tint="-0.24994659260841701"/>
      </right>
      <top/>
      <bottom/>
      <diagonal/>
    </border>
  </borders>
  <cellStyleXfs count="5">
    <xf numFmtId="0" fontId="0" fillId="0" borderId="0"/>
    <xf numFmtId="9" fontId="2" fillId="0" borderId="0" applyFont="0" applyFill="0" applyBorder="0" applyAlignment="0" applyProtection="0"/>
    <xf numFmtId="0" fontId="1" fillId="0" borderId="0"/>
    <xf numFmtId="9" fontId="1" fillId="0" borderId="0" applyFont="0" applyFill="0" applyBorder="0" applyAlignment="0" applyProtection="0"/>
    <xf numFmtId="43" fontId="2" fillId="0" borderId="0" applyFont="0" applyFill="0" applyBorder="0" applyAlignment="0" applyProtection="0"/>
  </cellStyleXfs>
  <cellXfs count="53">
    <xf numFmtId="0" fontId="0" fillId="0" borderId="0" xfId="0"/>
    <xf numFmtId="0" fontId="3" fillId="0" borderId="0" xfId="0" applyFont="1"/>
    <xf numFmtId="0" fontId="4" fillId="0" borderId="0" xfId="2" applyFont="1" applyAlignment="1">
      <alignment horizontal="right"/>
    </xf>
    <xf numFmtId="0" fontId="5" fillId="0" borderId="0" xfId="2" applyFont="1" applyAlignment="1">
      <alignment horizontal="left"/>
    </xf>
    <xf numFmtId="0" fontId="6" fillId="0" borderId="0" xfId="2" applyFont="1" applyAlignment="1">
      <alignment horizontal="left"/>
    </xf>
    <xf numFmtId="0" fontId="6" fillId="0" borderId="0" xfId="2" applyFont="1" applyAlignment="1">
      <alignment horizontal="center"/>
    </xf>
    <xf numFmtId="3" fontId="6" fillId="0" borderId="0" xfId="2" applyNumberFormat="1" applyFont="1"/>
    <xf numFmtId="0" fontId="7" fillId="0" borderId="0" xfId="2" applyFont="1" applyAlignment="1">
      <alignment horizontal="center"/>
    </xf>
    <xf numFmtId="0" fontId="8" fillId="2" borderId="2" xfId="2" applyFont="1" applyFill="1" applyBorder="1" applyAlignment="1">
      <alignment horizontal="left" vertical="top" wrapText="1"/>
    </xf>
    <xf numFmtId="0" fontId="8" fillId="2" borderId="3" xfId="2" applyFont="1" applyFill="1" applyBorder="1" applyAlignment="1">
      <alignment horizontal="left" vertical="top" wrapText="1"/>
    </xf>
    <xf numFmtId="3" fontId="8" fillId="2" borderId="4" xfId="2" applyNumberFormat="1" applyFont="1" applyFill="1" applyBorder="1" applyAlignment="1">
      <alignment horizontal="left" vertical="center"/>
    </xf>
    <xf numFmtId="0" fontId="8" fillId="2" borderId="3" xfId="2" applyFont="1" applyFill="1" applyBorder="1" applyAlignment="1">
      <alignment horizontal="left" vertical="center"/>
    </xf>
    <xf numFmtId="0" fontId="6" fillId="0" borderId="0" xfId="2" applyFont="1" applyAlignment="1">
      <alignment horizontal="center" vertical="center"/>
    </xf>
    <xf numFmtId="0" fontId="6" fillId="0" borderId="0" xfId="2" applyFont="1" applyAlignment="1">
      <alignment horizontal="left" vertical="center"/>
    </xf>
    <xf numFmtId="3" fontId="9" fillId="0" borderId="0" xfId="2" applyNumberFormat="1" applyFont="1"/>
    <xf numFmtId="0" fontId="6" fillId="0" borderId="9" xfId="2" applyFont="1" applyBorder="1" applyAlignment="1">
      <alignment horizontal="left" vertical="center"/>
    </xf>
    <xf numFmtId="0" fontId="6" fillId="0" borderId="10" xfId="2" applyFont="1" applyBorder="1" applyAlignment="1">
      <alignment horizontal="left" vertical="center"/>
    </xf>
    <xf numFmtId="0" fontId="6" fillId="0" borderId="11" xfId="2" applyFont="1" applyBorder="1" applyAlignment="1">
      <alignment horizontal="left" vertical="center"/>
    </xf>
    <xf numFmtId="0" fontId="6" fillId="0" borderId="12" xfId="2" applyFont="1" applyBorder="1" applyAlignment="1">
      <alignment horizontal="left" vertical="center"/>
    </xf>
    <xf numFmtId="0" fontId="0" fillId="0" borderId="0" xfId="0" applyAlignment="1">
      <alignment horizontal="left" indent="1"/>
    </xf>
    <xf numFmtId="0" fontId="6" fillId="0" borderId="14" xfId="2" applyFont="1" applyBorder="1" applyAlignment="1">
      <alignment horizontal="left" vertical="center"/>
    </xf>
    <xf numFmtId="0" fontId="6" fillId="0" borderId="15" xfId="2" applyFont="1" applyBorder="1" applyAlignment="1">
      <alignment horizontal="left" vertical="center"/>
    </xf>
    <xf numFmtId="165" fontId="10" fillId="0" borderId="0" xfId="4" applyNumberFormat="1" applyFont="1" applyAlignment="1">
      <alignment horizontal="right"/>
    </xf>
    <xf numFmtId="165" fontId="6" fillId="0" borderId="0" xfId="4" applyNumberFormat="1" applyFont="1" applyAlignment="1">
      <alignment horizontal="right"/>
    </xf>
    <xf numFmtId="164" fontId="6" fillId="0" borderId="14" xfId="1" applyNumberFormat="1" applyFont="1" applyBorder="1" applyAlignment="1">
      <alignment horizontal="right"/>
    </xf>
    <xf numFmtId="164" fontId="6" fillId="0" borderId="9" xfId="1" applyNumberFormat="1" applyFont="1" applyBorder="1" applyAlignment="1">
      <alignment horizontal="right"/>
    </xf>
    <xf numFmtId="164" fontId="8" fillId="2" borderId="8" xfId="1" applyNumberFormat="1" applyFont="1" applyFill="1" applyBorder="1" applyAlignment="1">
      <alignment horizontal="right"/>
    </xf>
    <xf numFmtId="164" fontId="8" fillId="2" borderId="4" xfId="1" applyNumberFormat="1" applyFont="1" applyFill="1" applyBorder="1" applyAlignment="1">
      <alignment horizontal="right"/>
    </xf>
    <xf numFmtId="3" fontId="8" fillId="2" borderId="8" xfId="2" applyNumberFormat="1" applyFont="1" applyFill="1" applyBorder="1" applyAlignment="1">
      <alignment vertical="top" wrapText="1"/>
    </xf>
    <xf numFmtId="0" fontId="8" fillId="2" borderId="4" xfId="2" applyFont="1" applyFill="1" applyBorder="1" applyAlignment="1">
      <alignment horizontal="center" vertical="top" wrapText="1"/>
    </xf>
    <xf numFmtId="0" fontId="6" fillId="0" borderId="17" xfId="2" applyFont="1" applyBorder="1" applyAlignment="1">
      <alignment horizontal="center" vertical="center"/>
    </xf>
    <xf numFmtId="164" fontId="6" fillId="0" borderId="16" xfId="1" applyNumberFormat="1" applyFont="1" applyBorder="1" applyAlignment="1">
      <alignment horizontal="right"/>
    </xf>
    <xf numFmtId="0" fontId="6" fillId="0" borderId="6" xfId="2" applyFont="1" applyBorder="1" applyAlignment="1">
      <alignment horizontal="center" vertical="center"/>
    </xf>
    <xf numFmtId="164" fontId="6" fillId="0" borderId="7" xfId="1" applyNumberFormat="1" applyFont="1" applyBorder="1" applyAlignment="1">
      <alignment horizontal="right"/>
    </xf>
    <xf numFmtId="0" fontId="6" fillId="0" borderId="18" xfId="2" applyFont="1" applyBorder="1" applyAlignment="1">
      <alignment horizontal="center" vertical="center"/>
    </xf>
    <xf numFmtId="0" fontId="8" fillId="2" borderId="4" xfId="2" applyFont="1" applyFill="1" applyBorder="1" applyAlignment="1">
      <alignment horizontal="center" vertical="center"/>
    </xf>
    <xf numFmtId="165" fontId="6" fillId="0" borderId="13" xfId="3" applyNumberFormat="1" applyFont="1" applyFill="1" applyBorder="1" applyAlignment="1">
      <alignment horizontal="right"/>
    </xf>
    <xf numFmtId="165" fontId="6" fillId="0" borderId="5" xfId="3" applyNumberFormat="1" applyFont="1" applyFill="1" applyBorder="1" applyAlignment="1">
      <alignment horizontal="right"/>
    </xf>
    <xf numFmtId="165" fontId="8" fillId="2" borderId="8" xfId="1" applyNumberFormat="1" applyFont="1" applyFill="1" applyBorder="1" applyAlignment="1">
      <alignment horizontal="right"/>
    </xf>
    <xf numFmtId="165" fontId="6" fillId="0" borderId="14" xfId="1" applyNumberFormat="1" applyFont="1" applyBorder="1" applyAlignment="1">
      <alignment horizontal="right"/>
    </xf>
    <xf numFmtId="165" fontId="6" fillId="0" borderId="9" xfId="1" applyNumberFormat="1" applyFont="1" applyBorder="1" applyAlignment="1">
      <alignment horizontal="right"/>
    </xf>
    <xf numFmtId="0" fontId="0" fillId="0" borderId="0" xfId="0" applyAlignment="1">
      <alignment horizontal="left"/>
    </xf>
    <xf numFmtId="0" fontId="6" fillId="0" borderId="17" xfId="2" applyFont="1" applyBorder="1" applyAlignment="1">
      <alignment horizontal="left" vertical="center"/>
    </xf>
    <xf numFmtId="0" fontId="6" fillId="0" borderId="6" xfId="2" applyFont="1" applyBorder="1" applyAlignment="1">
      <alignment horizontal="left" vertical="center"/>
    </xf>
    <xf numFmtId="165" fontId="6" fillId="0" borderId="14" xfId="2" applyNumberFormat="1" applyFont="1" applyBorder="1" applyAlignment="1">
      <alignment horizontal="left" vertical="center"/>
    </xf>
    <xf numFmtId="165" fontId="6" fillId="0" borderId="9" xfId="2" applyNumberFormat="1" applyFont="1" applyBorder="1" applyAlignment="1">
      <alignment horizontal="left" vertical="center"/>
    </xf>
    <xf numFmtId="164" fontId="6" fillId="0" borderId="15" xfId="1" applyNumberFormat="1" applyFont="1" applyBorder="1" applyAlignment="1">
      <alignment horizontal="right" vertical="center"/>
    </xf>
    <xf numFmtId="164" fontId="6" fillId="0" borderId="10" xfId="1" applyNumberFormat="1" applyFont="1" applyBorder="1" applyAlignment="1">
      <alignment horizontal="right" vertical="center"/>
    </xf>
    <xf numFmtId="0" fontId="8" fillId="2" borderId="4" xfId="2" applyFont="1" applyFill="1" applyBorder="1" applyAlignment="1">
      <alignment horizontal="left" vertical="top" wrapText="1"/>
    </xf>
    <xf numFmtId="0" fontId="8" fillId="2" borderId="1" xfId="2" applyFont="1" applyFill="1" applyBorder="1" applyAlignment="1">
      <alignment horizontal="left" vertical="center"/>
    </xf>
    <xf numFmtId="0" fontId="0" fillId="0" borderId="0" xfId="0" applyAlignment="1">
      <alignment horizontal="left" vertical="center"/>
    </xf>
    <xf numFmtId="164" fontId="3" fillId="0" borderId="0" xfId="1" applyNumberFormat="1" applyFont="1"/>
    <xf numFmtId="164" fontId="6" fillId="0" borderId="0" xfId="1" applyNumberFormat="1" applyFont="1"/>
  </cellXfs>
  <cellStyles count="5">
    <cellStyle name="Comma" xfId="4" builtinId="3"/>
    <cellStyle name="Normal" xfId="0" builtinId="0"/>
    <cellStyle name="Normal 2" xfId="2" xr:uid="{D64780EF-9139-44E6-B35E-89855C3D2DBE}"/>
    <cellStyle name="Percent" xfId="1" builtinId="5"/>
    <cellStyle name="Percent 2" xfId="3" xr:uid="{6AE1AB66-0B3F-4543-801E-1E3AA62A7927}"/>
  </cellStyles>
  <dxfs count="2">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301752</xdr:colOff>
      <xdr:row>4</xdr:row>
      <xdr:rowOff>60579</xdr:rowOff>
    </xdr:to>
    <xdr:pic>
      <xdr:nvPicPr>
        <xdr:cNvPr id="2" name="Picture 1">
          <a:extLst>
            <a:ext uri="{FF2B5EF4-FFF2-40B4-BE49-F238E27FC236}">
              <a16:creationId xmlns:a16="http://schemas.microsoft.com/office/drawing/2014/main" id="{8A1DF576-C67A-4283-A6F9-372B8F2F3B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71450"/>
          <a:ext cx="2130552" cy="57492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1694E-C627-4A16-94CC-A98B35647FF2}">
  <sheetPr>
    <tabColor theme="0" tint="-0.499984740745262"/>
  </sheetPr>
  <dimension ref="B6:D30"/>
  <sheetViews>
    <sheetView showGridLines="0" tabSelected="1" workbookViewId="0"/>
  </sheetViews>
  <sheetFormatPr defaultRowHeight="13.2" x14ac:dyDescent="0.25"/>
  <cols>
    <col min="1" max="1" width="2.77734375" customWidth="1"/>
  </cols>
  <sheetData>
    <row r="6" spans="2:2" x14ac:dyDescent="0.25">
      <c r="B6" t="s">
        <v>77</v>
      </c>
    </row>
    <row r="8" spans="2:2" x14ac:dyDescent="0.25">
      <c r="B8" t="s">
        <v>82</v>
      </c>
    </row>
    <row r="9" spans="2:2" x14ac:dyDescent="0.25">
      <c r="B9" s="19" t="s">
        <v>83</v>
      </c>
    </row>
    <row r="10" spans="2:2" x14ac:dyDescent="0.25">
      <c r="B10" s="19" t="s">
        <v>78</v>
      </c>
    </row>
    <row r="12" spans="2:2" x14ac:dyDescent="0.25">
      <c r="B12" t="s">
        <v>84</v>
      </c>
    </row>
    <row r="13" spans="2:2" x14ac:dyDescent="0.25">
      <c r="B13" t="s">
        <v>85</v>
      </c>
    </row>
    <row r="14" spans="2:2" x14ac:dyDescent="0.25">
      <c r="B14" t="s">
        <v>86</v>
      </c>
    </row>
    <row r="16" spans="2:2" x14ac:dyDescent="0.25">
      <c r="B16" s="50" t="s">
        <v>117</v>
      </c>
    </row>
    <row r="17" spans="2:4" x14ac:dyDescent="0.25">
      <c r="B17" s="50"/>
    </row>
    <row r="18" spans="2:4" x14ac:dyDescent="0.25">
      <c r="B18" t="s">
        <v>87</v>
      </c>
    </row>
    <row r="20" spans="2:4" x14ac:dyDescent="0.25">
      <c r="B20" s="41" t="s">
        <v>110</v>
      </c>
    </row>
    <row r="21" spans="2:4" x14ac:dyDescent="0.25">
      <c r="B21" s="19" t="s">
        <v>79</v>
      </c>
    </row>
    <row r="22" spans="2:4" x14ac:dyDescent="0.25">
      <c r="B22" s="19" t="s">
        <v>80</v>
      </c>
    </row>
    <row r="23" spans="2:4" x14ac:dyDescent="0.25">
      <c r="B23" s="19" t="s">
        <v>81</v>
      </c>
    </row>
    <row r="25" spans="2:4" x14ac:dyDescent="0.25">
      <c r="B25" s="41" t="s">
        <v>111</v>
      </c>
    </row>
    <row r="26" spans="2:4" x14ac:dyDescent="0.25">
      <c r="B26" t="s">
        <v>88</v>
      </c>
    </row>
    <row r="27" spans="2:4" x14ac:dyDescent="0.25">
      <c r="B27" t="s">
        <v>100</v>
      </c>
    </row>
    <row r="30" spans="2:4" x14ac:dyDescent="0.25">
      <c r="C30" s="2" t="s">
        <v>60</v>
      </c>
      <c r="D30" s="3" t="s">
        <v>61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97CF8-5BE0-4651-A773-D3BA44790F46}">
  <sheetPr>
    <pageSetUpPr fitToPage="1"/>
  </sheetPr>
  <dimension ref="A1:W91"/>
  <sheetViews>
    <sheetView showGridLines="0" zoomScaleNormal="100" workbookViewId="0">
      <pane ySplit="13" topLeftCell="A14" activePane="bottomLeft" state="frozen"/>
      <selection activeCell="F8" sqref="F8:U48"/>
      <selection pane="bottomLeft" activeCell="A14" sqref="A14"/>
    </sheetView>
  </sheetViews>
  <sheetFormatPr defaultColWidth="8.77734375" defaultRowHeight="13.2" x14ac:dyDescent="0.25"/>
  <cols>
    <col min="1" max="1" width="2.77734375" style="1" customWidth="1"/>
    <col min="2" max="2" width="9" style="5" bestFit="1" customWidth="1"/>
    <col min="3" max="3" width="7.77734375" style="5" customWidth="1"/>
    <col min="4" max="4" width="35.5546875" style="4" customWidth="1"/>
    <col min="5" max="5" width="20" style="4" customWidth="1"/>
    <col min="6" max="8" width="12.109375" style="6" customWidth="1"/>
    <col min="9" max="9" width="12.109375" style="22" customWidth="1"/>
    <col min="10" max="10" width="11.109375" style="1" bestFit="1" customWidth="1"/>
    <col min="11" max="11" width="13.109375" style="1" bestFit="1" customWidth="1"/>
    <col min="12" max="13" width="12.109375" style="1" customWidth="1"/>
    <col min="14" max="14" width="8.77734375" style="1"/>
    <col min="15" max="15" width="12.88671875" style="51" bestFit="1" customWidth="1"/>
    <col min="16" max="17" width="9.88671875" style="1" customWidth="1"/>
    <col min="18" max="16384" width="8.77734375" style="1"/>
  </cols>
  <sheetData>
    <row r="1" spans="2:13" x14ac:dyDescent="0.25">
      <c r="B1" s="2" t="s">
        <v>44</v>
      </c>
      <c r="C1" s="3" t="s">
        <v>75</v>
      </c>
    </row>
    <row r="2" spans="2:13" x14ac:dyDescent="0.25">
      <c r="B2" s="2" t="s">
        <v>49</v>
      </c>
      <c r="C2" s="3" t="s">
        <v>116</v>
      </c>
    </row>
    <row r="3" spans="2:13" ht="14.1" customHeight="1" x14ac:dyDescent="0.25">
      <c r="B3" s="2" t="s">
        <v>45</v>
      </c>
      <c r="C3" s="3" t="s">
        <v>71</v>
      </c>
    </row>
    <row r="4" spans="2:13" x14ac:dyDescent="0.25">
      <c r="B4" s="2" t="s">
        <v>46</v>
      </c>
      <c r="C4" s="3" t="s">
        <v>76</v>
      </c>
    </row>
    <row r="5" spans="2:13" x14ac:dyDescent="0.25">
      <c r="B5" s="2" t="s">
        <v>57</v>
      </c>
      <c r="C5" s="3" t="s">
        <v>72</v>
      </c>
    </row>
    <row r="6" spans="2:13" x14ac:dyDescent="0.25">
      <c r="B6" s="2"/>
      <c r="C6" s="3" t="s">
        <v>73</v>
      </c>
    </row>
    <row r="7" spans="2:13" x14ac:dyDescent="0.25">
      <c r="B7" s="2"/>
      <c r="C7" s="3" t="s">
        <v>74</v>
      </c>
    </row>
    <row r="8" spans="2:13" x14ac:dyDescent="0.25">
      <c r="B8" s="2"/>
      <c r="C8" s="3" t="s">
        <v>93</v>
      </c>
    </row>
    <row r="9" spans="2:13" x14ac:dyDescent="0.25">
      <c r="B9" s="2"/>
      <c r="C9" s="3" t="s">
        <v>94</v>
      </c>
    </row>
    <row r="10" spans="2:13" x14ac:dyDescent="0.25">
      <c r="B10" s="2"/>
      <c r="C10" s="3" t="s">
        <v>96</v>
      </c>
    </row>
    <row r="11" spans="2:13" x14ac:dyDescent="0.25">
      <c r="B11" s="2"/>
      <c r="C11" s="3" t="s">
        <v>95</v>
      </c>
    </row>
    <row r="12" spans="2:13" x14ac:dyDescent="0.25">
      <c r="B12" s="7"/>
      <c r="C12" s="3"/>
    </row>
    <row r="13" spans="2:13" x14ac:dyDescent="0.25">
      <c r="B13"/>
      <c r="C13" s="29" t="s">
        <v>0</v>
      </c>
      <c r="D13" s="8" t="s">
        <v>62</v>
      </c>
      <c r="E13" s="9" t="s">
        <v>101</v>
      </c>
      <c r="F13" s="28" t="s">
        <v>102</v>
      </c>
      <c r="G13" s="28" t="s">
        <v>103</v>
      </c>
      <c r="H13" s="28" t="s">
        <v>104</v>
      </c>
      <c r="I13" s="28" t="s">
        <v>105</v>
      </c>
      <c r="J13" s="28" t="s">
        <v>106</v>
      </c>
      <c r="K13" s="28" t="s">
        <v>107</v>
      </c>
      <c r="L13" s="28" t="s">
        <v>108</v>
      </c>
      <c r="M13" s="28" t="s">
        <v>109</v>
      </c>
    </row>
    <row r="14" spans="2:13" ht="12.6" customHeight="1" x14ac:dyDescent="0.25">
      <c r="B14"/>
      <c r="C14" s="30">
        <v>585702</v>
      </c>
      <c r="D14" s="20" t="s">
        <v>14</v>
      </c>
      <c r="E14" s="21" t="s">
        <v>9</v>
      </c>
      <c r="F14" s="36">
        <v>17</v>
      </c>
      <c r="G14" s="24">
        <v>0.80952380952380953</v>
      </c>
      <c r="H14" s="39">
        <v>1</v>
      </c>
      <c r="I14" s="24">
        <v>4.7619047619047616E-2</v>
      </c>
      <c r="J14" s="39">
        <v>3</v>
      </c>
      <c r="K14" s="24">
        <v>0.14285714285714285</v>
      </c>
      <c r="L14" s="39"/>
      <c r="M14" s="31">
        <v>0</v>
      </c>
    </row>
    <row r="15" spans="2:13" ht="12.6" customHeight="1" x14ac:dyDescent="0.25">
      <c r="B15"/>
      <c r="C15" s="32">
        <v>596679</v>
      </c>
      <c r="D15" s="15" t="s">
        <v>1</v>
      </c>
      <c r="E15" s="16" t="s">
        <v>2</v>
      </c>
      <c r="F15" s="36"/>
      <c r="G15" s="24">
        <v>0</v>
      </c>
      <c r="H15" s="39">
        <v>2</v>
      </c>
      <c r="I15" s="24">
        <v>0.5</v>
      </c>
      <c r="J15" s="39">
        <v>2</v>
      </c>
      <c r="K15" s="24">
        <v>0.5</v>
      </c>
      <c r="L15" s="39"/>
      <c r="M15" s="31">
        <v>0</v>
      </c>
    </row>
    <row r="16" spans="2:13" ht="12.6" customHeight="1" x14ac:dyDescent="0.25">
      <c r="B16"/>
      <c r="C16" s="32">
        <v>743837</v>
      </c>
      <c r="D16" s="15" t="s">
        <v>55</v>
      </c>
      <c r="E16" s="16" t="s">
        <v>97</v>
      </c>
      <c r="F16" s="36">
        <v>32</v>
      </c>
      <c r="G16" s="24">
        <v>0.8</v>
      </c>
      <c r="H16" s="39">
        <v>3</v>
      </c>
      <c r="I16" s="24">
        <v>7.4999999999999997E-2</v>
      </c>
      <c r="J16" s="39">
        <v>4</v>
      </c>
      <c r="K16" s="24">
        <v>0.1</v>
      </c>
      <c r="L16" s="39">
        <v>1</v>
      </c>
      <c r="M16" s="31">
        <v>2.5000000000000001E-2</v>
      </c>
    </row>
    <row r="17" spans="2:13" ht="12.6" customHeight="1" x14ac:dyDescent="0.25">
      <c r="B17"/>
      <c r="C17" s="32">
        <v>992143</v>
      </c>
      <c r="D17" s="15" t="s">
        <v>56</v>
      </c>
      <c r="E17" s="16" t="s">
        <v>11</v>
      </c>
      <c r="F17" s="36">
        <v>2</v>
      </c>
      <c r="G17" s="24">
        <v>0.33333333333333331</v>
      </c>
      <c r="H17" s="39">
        <v>2</v>
      </c>
      <c r="I17" s="24">
        <v>0.33333333333333331</v>
      </c>
      <c r="J17" s="39">
        <v>2</v>
      </c>
      <c r="K17" s="24">
        <v>0.33333333333333331</v>
      </c>
      <c r="L17" s="39"/>
      <c r="M17" s="31">
        <v>0</v>
      </c>
    </row>
    <row r="18" spans="2:13" ht="12.6" customHeight="1" x14ac:dyDescent="0.25">
      <c r="B18"/>
      <c r="C18" s="32">
        <v>688107</v>
      </c>
      <c r="D18" s="15" t="s">
        <v>10</v>
      </c>
      <c r="E18" s="16" t="s">
        <v>53</v>
      </c>
      <c r="F18" s="36"/>
      <c r="G18" s="24">
        <v>0</v>
      </c>
      <c r="H18" s="39">
        <v>1</v>
      </c>
      <c r="I18" s="24">
        <v>0.5</v>
      </c>
      <c r="J18" s="39">
        <v>1</v>
      </c>
      <c r="K18" s="24">
        <v>0.5</v>
      </c>
      <c r="L18" s="39"/>
      <c r="M18" s="31">
        <v>0</v>
      </c>
    </row>
    <row r="19" spans="2:13" ht="12.6" customHeight="1" x14ac:dyDescent="0.25">
      <c r="B19"/>
      <c r="C19" s="32">
        <v>585365</v>
      </c>
      <c r="D19" s="15" t="s">
        <v>4</v>
      </c>
      <c r="E19" s="16" t="s">
        <v>5</v>
      </c>
      <c r="F19" s="36">
        <v>13</v>
      </c>
      <c r="G19" s="24">
        <v>0.72222222222222221</v>
      </c>
      <c r="H19" s="39">
        <v>3</v>
      </c>
      <c r="I19" s="24">
        <v>0.16666666666666666</v>
      </c>
      <c r="J19" s="39">
        <v>2</v>
      </c>
      <c r="K19" s="24">
        <v>0.1111111111111111</v>
      </c>
      <c r="L19" s="39"/>
      <c r="M19" s="31">
        <v>0</v>
      </c>
    </row>
    <row r="20" spans="2:13" ht="12.6" customHeight="1" x14ac:dyDescent="0.25">
      <c r="B20"/>
      <c r="C20" s="32">
        <v>685146</v>
      </c>
      <c r="D20" s="15" t="s">
        <v>43</v>
      </c>
      <c r="E20" s="16" t="s">
        <v>19</v>
      </c>
      <c r="F20" s="36">
        <v>5</v>
      </c>
      <c r="G20" s="24">
        <v>0.5</v>
      </c>
      <c r="H20" s="39">
        <v>3</v>
      </c>
      <c r="I20" s="24">
        <v>0.3</v>
      </c>
      <c r="J20" s="39">
        <v>2</v>
      </c>
      <c r="K20" s="24">
        <v>0.2</v>
      </c>
      <c r="L20" s="39"/>
      <c r="M20" s="31">
        <v>0</v>
      </c>
    </row>
    <row r="21" spans="2:13" ht="12.6" customHeight="1" x14ac:dyDescent="0.25">
      <c r="B21"/>
      <c r="C21" s="32">
        <v>585762</v>
      </c>
      <c r="D21" s="15" t="s">
        <v>40</v>
      </c>
      <c r="E21" s="16" t="s">
        <v>23</v>
      </c>
      <c r="F21" s="36">
        <v>15</v>
      </c>
      <c r="G21" s="24">
        <v>0.78947368421052633</v>
      </c>
      <c r="H21" s="39">
        <v>4</v>
      </c>
      <c r="I21" s="24">
        <v>0.21052631578947367</v>
      </c>
      <c r="J21" s="39"/>
      <c r="K21" s="24">
        <v>0</v>
      </c>
      <c r="L21" s="39"/>
      <c r="M21" s="31">
        <v>0</v>
      </c>
    </row>
    <row r="22" spans="2:13" ht="12.6" customHeight="1" x14ac:dyDescent="0.25">
      <c r="B22"/>
      <c r="C22" s="32">
        <v>587862</v>
      </c>
      <c r="D22" s="15" t="s">
        <v>15</v>
      </c>
      <c r="E22" s="16" t="s">
        <v>47</v>
      </c>
      <c r="F22" s="36">
        <v>6</v>
      </c>
      <c r="G22" s="24">
        <v>0.25</v>
      </c>
      <c r="H22" s="39">
        <v>1</v>
      </c>
      <c r="I22" s="24">
        <v>4.1666666666666664E-2</v>
      </c>
      <c r="J22" s="39">
        <v>17</v>
      </c>
      <c r="K22" s="24">
        <v>0.70833333333333337</v>
      </c>
      <c r="L22" s="39"/>
      <c r="M22" s="31">
        <v>0</v>
      </c>
    </row>
    <row r="23" spans="2:13" ht="12.6" customHeight="1" x14ac:dyDescent="0.25">
      <c r="B23"/>
      <c r="C23" s="32">
        <v>593944</v>
      </c>
      <c r="D23" s="15" t="s">
        <v>20</v>
      </c>
      <c r="E23" s="16" t="s">
        <v>21</v>
      </c>
      <c r="F23" s="36">
        <v>3</v>
      </c>
      <c r="G23" s="24">
        <v>0.3</v>
      </c>
      <c r="H23" s="39">
        <v>2</v>
      </c>
      <c r="I23" s="24">
        <v>0.2</v>
      </c>
      <c r="J23" s="39">
        <v>5</v>
      </c>
      <c r="K23" s="24">
        <v>0.5</v>
      </c>
      <c r="L23" s="39"/>
      <c r="M23" s="31">
        <v>0</v>
      </c>
    </row>
    <row r="24" spans="2:13" ht="12.6" customHeight="1" x14ac:dyDescent="0.25">
      <c r="B24"/>
      <c r="C24" s="32">
        <v>949081</v>
      </c>
      <c r="D24" s="15" t="s">
        <v>13</v>
      </c>
      <c r="E24" s="16" t="s">
        <v>5</v>
      </c>
      <c r="F24" s="36">
        <v>50</v>
      </c>
      <c r="G24" s="24">
        <v>0.79365079365079361</v>
      </c>
      <c r="H24" s="39">
        <v>9</v>
      </c>
      <c r="I24" s="24">
        <v>0.14285714285714285</v>
      </c>
      <c r="J24" s="39">
        <v>4</v>
      </c>
      <c r="K24" s="24">
        <v>6.3492063492063489E-2</v>
      </c>
      <c r="L24" s="39"/>
      <c r="M24" s="31">
        <v>0</v>
      </c>
    </row>
    <row r="25" spans="2:13" ht="12.6" customHeight="1" x14ac:dyDescent="0.25">
      <c r="B25"/>
      <c r="C25" s="32">
        <v>996750</v>
      </c>
      <c r="D25" s="15" t="s">
        <v>24</v>
      </c>
      <c r="E25" s="16" t="s">
        <v>11</v>
      </c>
      <c r="F25" s="36"/>
      <c r="G25" s="24">
        <v>0</v>
      </c>
      <c r="H25" s="39">
        <v>4</v>
      </c>
      <c r="I25" s="24">
        <v>0.8</v>
      </c>
      <c r="J25" s="39">
        <v>1</v>
      </c>
      <c r="K25" s="24">
        <v>0.2</v>
      </c>
      <c r="L25" s="39"/>
      <c r="M25" s="31">
        <v>0</v>
      </c>
    </row>
    <row r="26" spans="2:13" ht="12.6" customHeight="1" x14ac:dyDescent="0.25">
      <c r="B26"/>
      <c r="C26" s="32">
        <v>971978</v>
      </c>
      <c r="D26" s="15" t="s">
        <v>30</v>
      </c>
      <c r="E26" s="16" t="s">
        <v>23</v>
      </c>
      <c r="F26" s="36">
        <v>11</v>
      </c>
      <c r="G26" s="24">
        <v>0.57894736842105265</v>
      </c>
      <c r="H26" s="39">
        <v>1</v>
      </c>
      <c r="I26" s="24">
        <v>5.2631578947368418E-2</v>
      </c>
      <c r="J26" s="39">
        <v>7</v>
      </c>
      <c r="K26" s="24">
        <v>0.36842105263157893</v>
      </c>
      <c r="L26" s="39"/>
      <c r="M26" s="31">
        <v>0</v>
      </c>
    </row>
    <row r="27" spans="2:13" ht="12.6" customHeight="1" x14ac:dyDescent="0.25">
      <c r="B27"/>
      <c r="C27" s="32">
        <v>593943</v>
      </c>
      <c r="D27" s="15" t="s">
        <v>52</v>
      </c>
      <c r="E27" s="16" t="s">
        <v>21</v>
      </c>
      <c r="F27" s="36">
        <v>14</v>
      </c>
      <c r="G27" s="24">
        <v>0.63636363636363635</v>
      </c>
      <c r="H27" s="39">
        <v>5</v>
      </c>
      <c r="I27" s="24">
        <v>0.22727272727272727</v>
      </c>
      <c r="J27" s="39">
        <v>3</v>
      </c>
      <c r="K27" s="24">
        <v>0.13636363636363635</v>
      </c>
      <c r="L27" s="39"/>
      <c r="M27" s="31">
        <v>0</v>
      </c>
    </row>
    <row r="28" spans="2:13" ht="12.6" customHeight="1" x14ac:dyDescent="0.25">
      <c r="B28"/>
      <c r="C28" s="32">
        <v>683256</v>
      </c>
      <c r="D28" s="15" t="s">
        <v>42</v>
      </c>
      <c r="E28" s="16" t="s">
        <v>19</v>
      </c>
      <c r="F28" s="36">
        <v>2</v>
      </c>
      <c r="G28" s="24">
        <v>0.5</v>
      </c>
      <c r="H28" s="39"/>
      <c r="I28" s="24">
        <v>0</v>
      </c>
      <c r="J28" s="39">
        <v>2</v>
      </c>
      <c r="K28" s="24">
        <v>0.5</v>
      </c>
      <c r="L28" s="39"/>
      <c r="M28" s="31">
        <v>0</v>
      </c>
    </row>
    <row r="29" spans="2:13" ht="12.6" customHeight="1" x14ac:dyDescent="0.25">
      <c r="B29"/>
      <c r="C29" s="32">
        <v>751220</v>
      </c>
      <c r="D29" s="15" t="s">
        <v>112</v>
      </c>
      <c r="E29" s="16" t="s">
        <v>48</v>
      </c>
      <c r="F29" s="36">
        <v>5</v>
      </c>
      <c r="G29" s="24">
        <v>0.83333333333333337</v>
      </c>
      <c r="H29" s="39"/>
      <c r="I29" s="24">
        <v>0</v>
      </c>
      <c r="J29" s="39">
        <v>1</v>
      </c>
      <c r="K29" s="24">
        <v>0.16666666666666666</v>
      </c>
      <c r="L29" s="39"/>
      <c r="M29" s="31">
        <v>0</v>
      </c>
    </row>
    <row r="30" spans="2:13" ht="12.6" customHeight="1" x14ac:dyDescent="0.25">
      <c r="B30"/>
      <c r="C30" s="32">
        <v>634253</v>
      </c>
      <c r="D30" s="15" t="s">
        <v>38</v>
      </c>
      <c r="E30" s="16" t="s">
        <v>53</v>
      </c>
      <c r="F30" s="36">
        <v>1</v>
      </c>
      <c r="G30" s="24">
        <v>0.2</v>
      </c>
      <c r="H30" s="39">
        <v>1</v>
      </c>
      <c r="I30" s="24">
        <v>0.2</v>
      </c>
      <c r="J30" s="39">
        <v>3</v>
      </c>
      <c r="K30" s="24">
        <v>0.6</v>
      </c>
      <c r="L30" s="39"/>
      <c r="M30" s="31">
        <v>0</v>
      </c>
    </row>
    <row r="31" spans="2:13" ht="12.6" customHeight="1" x14ac:dyDescent="0.25">
      <c r="B31"/>
      <c r="C31" s="32">
        <v>226931</v>
      </c>
      <c r="D31" s="15" t="s">
        <v>6</v>
      </c>
      <c r="E31" s="16" t="s">
        <v>2</v>
      </c>
      <c r="F31" s="36">
        <v>40</v>
      </c>
      <c r="G31" s="24">
        <v>0.42105263157894735</v>
      </c>
      <c r="H31" s="39">
        <v>21</v>
      </c>
      <c r="I31" s="24">
        <v>0.22105263157894736</v>
      </c>
      <c r="J31" s="39">
        <v>33</v>
      </c>
      <c r="K31" s="24">
        <v>0.3473684210526316</v>
      </c>
      <c r="L31" s="39">
        <v>1</v>
      </c>
      <c r="M31" s="31">
        <v>1.0526315789473684E-2</v>
      </c>
    </row>
    <row r="32" spans="2:13" ht="12.6" customHeight="1" x14ac:dyDescent="0.25">
      <c r="B32"/>
      <c r="C32" s="32">
        <v>685859</v>
      </c>
      <c r="D32" s="15" t="s">
        <v>36</v>
      </c>
      <c r="E32" s="16" t="s">
        <v>37</v>
      </c>
      <c r="F32" s="36">
        <v>4</v>
      </c>
      <c r="G32" s="24">
        <v>0.5714285714285714</v>
      </c>
      <c r="H32" s="39">
        <v>2</v>
      </c>
      <c r="I32" s="24">
        <v>0.2857142857142857</v>
      </c>
      <c r="J32" s="39">
        <v>1</v>
      </c>
      <c r="K32" s="24">
        <v>0.14285714285714285</v>
      </c>
      <c r="L32" s="39"/>
      <c r="M32" s="31">
        <v>0</v>
      </c>
    </row>
    <row r="33" spans="2:13" ht="12.6" customHeight="1" x14ac:dyDescent="0.25">
      <c r="B33"/>
      <c r="C33" s="32">
        <v>685861</v>
      </c>
      <c r="D33" s="15" t="s">
        <v>113</v>
      </c>
      <c r="E33" s="16" t="s">
        <v>48</v>
      </c>
      <c r="F33" s="36">
        <v>1</v>
      </c>
      <c r="G33" s="24">
        <v>0.2</v>
      </c>
      <c r="H33" s="39">
        <v>2</v>
      </c>
      <c r="I33" s="24">
        <v>0.4</v>
      </c>
      <c r="J33" s="39">
        <v>2</v>
      </c>
      <c r="K33" s="24">
        <v>0.4</v>
      </c>
      <c r="L33" s="39"/>
      <c r="M33" s="31">
        <v>0</v>
      </c>
    </row>
    <row r="34" spans="2:13" ht="12.6" customHeight="1" x14ac:dyDescent="0.25">
      <c r="B34"/>
      <c r="C34" s="32">
        <v>685862</v>
      </c>
      <c r="D34" s="15" t="s">
        <v>28</v>
      </c>
      <c r="E34" s="16" t="s">
        <v>17</v>
      </c>
      <c r="F34" s="36">
        <v>12</v>
      </c>
      <c r="G34" s="24">
        <v>0.41379310344827586</v>
      </c>
      <c r="H34" s="39">
        <v>2</v>
      </c>
      <c r="I34" s="24">
        <v>6.8965517241379309E-2</v>
      </c>
      <c r="J34" s="39">
        <v>15</v>
      </c>
      <c r="K34" s="24">
        <v>0.51724137931034486</v>
      </c>
      <c r="L34" s="39"/>
      <c r="M34" s="31">
        <v>0</v>
      </c>
    </row>
    <row r="35" spans="2:13" ht="12.6" customHeight="1" x14ac:dyDescent="0.25">
      <c r="B35"/>
      <c r="C35" s="32">
        <v>685860</v>
      </c>
      <c r="D35" s="15" t="s">
        <v>22</v>
      </c>
      <c r="E35" s="16" t="s">
        <v>23</v>
      </c>
      <c r="F35" s="36">
        <v>33</v>
      </c>
      <c r="G35" s="24">
        <v>0.73333333333333328</v>
      </c>
      <c r="H35" s="39">
        <v>6</v>
      </c>
      <c r="I35" s="24">
        <v>0.13333333333333333</v>
      </c>
      <c r="J35" s="39">
        <v>6</v>
      </c>
      <c r="K35" s="24">
        <v>0.13333333333333333</v>
      </c>
      <c r="L35" s="39"/>
      <c r="M35" s="31">
        <v>0</v>
      </c>
    </row>
    <row r="36" spans="2:13" ht="12.6" customHeight="1" x14ac:dyDescent="0.25">
      <c r="B36"/>
      <c r="C36" s="32">
        <v>585482</v>
      </c>
      <c r="D36" s="15" t="s">
        <v>8</v>
      </c>
      <c r="E36" s="16" t="s">
        <v>9</v>
      </c>
      <c r="F36" s="36">
        <v>99</v>
      </c>
      <c r="G36" s="24">
        <v>0.67808219178082196</v>
      </c>
      <c r="H36" s="39">
        <v>13</v>
      </c>
      <c r="I36" s="24">
        <v>8.9041095890410954E-2</v>
      </c>
      <c r="J36" s="39">
        <v>34</v>
      </c>
      <c r="K36" s="24">
        <v>0.23287671232876711</v>
      </c>
      <c r="L36" s="39"/>
      <c r="M36" s="31">
        <v>0</v>
      </c>
    </row>
    <row r="37" spans="2:13" ht="12.6" customHeight="1" x14ac:dyDescent="0.25">
      <c r="B37"/>
      <c r="C37" s="32">
        <v>247317</v>
      </c>
      <c r="D37" s="15" t="s">
        <v>41</v>
      </c>
      <c r="E37" s="16" t="s">
        <v>37</v>
      </c>
      <c r="F37" s="36">
        <v>5</v>
      </c>
      <c r="G37" s="24">
        <v>0.35714285714285715</v>
      </c>
      <c r="H37" s="39">
        <v>3</v>
      </c>
      <c r="I37" s="24">
        <v>0.21428571428571427</v>
      </c>
      <c r="J37" s="39">
        <v>6</v>
      </c>
      <c r="K37" s="24">
        <v>0.42857142857142855</v>
      </c>
      <c r="L37" s="39"/>
      <c r="M37" s="31">
        <v>0</v>
      </c>
    </row>
    <row r="38" spans="2:13" ht="12.6" customHeight="1" x14ac:dyDescent="0.25">
      <c r="B38"/>
      <c r="C38" s="32">
        <v>226890</v>
      </c>
      <c r="D38" s="15" t="s">
        <v>50</v>
      </c>
      <c r="E38" s="16" t="s">
        <v>3</v>
      </c>
      <c r="F38" s="36">
        <v>8</v>
      </c>
      <c r="G38" s="24">
        <v>0.44444444444444442</v>
      </c>
      <c r="H38" s="39">
        <v>1</v>
      </c>
      <c r="I38" s="24">
        <v>5.5555555555555552E-2</v>
      </c>
      <c r="J38" s="39">
        <v>9</v>
      </c>
      <c r="K38" s="24">
        <v>0.5</v>
      </c>
      <c r="L38" s="39"/>
      <c r="M38" s="31">
        <v>0</v>
      </c>
    </row>
    <row r="39" spans="2:13" ht="12.6" customHeight="1" x14ac:dyDescent="0.25">
      <c r="B39"/>
      <c r="C39" s="32">
        <v>986942</v>
      </c>
      <c r="D39" s="15" t="s">
        <v>16</v>
      </c>
      <c r="E39" s="16" t="s">
        <v>17</v>
      </c>
      <c r="F39" s="36"/>
      <c r="G39" s="24">
        <v>0</v>
      </c>
      <c r="H39" s="39"/>
      <c r="I39" s="24">
        <v>0</v>
      </c>
      <c r="J39" s="39">
        <v>1</v>
      </c>
      <c r="K39" s="24">
        <v>1</v>
      </c>
      <c r="L39" s="39"/>
      <c r="M39" s="31">
        <v>0</v>
      </c>
    </row>
    <row r="40" spans="2:13" ht="12.6" customHeight="1" x14ac:dyDescent="0.25">
      <c r="B40"/>
      <c r="C40" s="32">
        <v>745095</v>
      </c>
      <c r="D40" s="15" t="s">
        <v>25</v>
      </c>
      <c r="E40" s="16" t="s">
        <v>26</v>
      </c>
      <c r="F40" s="36"/>
      <c r="G40" s="24">
        <v>0</v>
      </c>
      <c r="H40" s="39">
        <v>5</v>
      </c>
      <c r="I40" s="24">
        <v>0.26315789473684209</v>
      </c>
      <c r="J40" s="39">
        <v>14</v>
      </c>
      <c r="K40" s="24">
        <v>0.73684210526315785</v>
      </c>
      <c r="L40" s="39"/>
      <c r="M40" s="31">
        <v>0</v>
      </c>
    </row>
    <row r="41" spans="2:13" ht="12.6" customHeight="1" x14ac:dyDescent="0.25">
      <c r="B41"/>
      <c r="C41" s="32">
        <v>968785</v>
      </c>
      <c r="D41" s="15" t="s">
        <v>39</v>
      </c>
      <c r="E41" s="16" t="s">
        <v>11</v>
      </c>
      <c r="F41" s="36">
        <v>9</v>
      </c>
      <c r="G41" s="24">
        <v>0.27272727272727271</v>
      </c>
      <c r="H41" s="39">
        <v>6</v>
      </c>
      <c r="I41" s="24">
        <v>0.18181818181818182</v>
      </c>
      <c r="J41" s="39">
        <v>18</v>
      </c>
      <c r="K41" s="24">
        <v>0.54545454545454541</v>
      </c>
      <c r="L41" s="39"/>
      <c r="M41" s="31">
        <v>0</v>
      </c>
    </row>
    <row r="42" spans="2:13" ht="12.6" customHeight="1" x14ac:dyDescent="0.25">
      <c r="B42"/>
      <c r="C42" s="32">
        <v>952525</v>
      </c>
      <c r="D42" s="15" t="s">
        <v>35</v>
      </c>
      <c r="E42" s="16" t="s">
        <v>5</v>
      </c>
      <c r="F42" s="36">
        <v>34</v>
      </c>
      <c r="G42" s="24">
        <v>0.73913043478260865</v>
      </c>
      <c r="H42" s="39">
        <v>1</v>
      </c>
      <c r="I42" s="24">
        <v>2.1739130434782608E-2</v>
      </c>
      <c r="J42" s="39">
        <v>11</v>
      </c>
      <c r="K42" s="24">
        <v>0.2391304347826087</v>
      </c>
      <c r="L42" s="39"/>
      <c r="M42" s="31">
        <v>0</v>
      </c>
    </row>
    <row r="43" spans="2:13" ht="12.6" customHeight="1" x14ac:dyDescent="0.25">
      <c r="B43"/>
      <c r="C43" s="32">
        <v>597224</v>
      </c>
      <c r="D43" s="15" t="s">
        <v>33</v>
      </c>
      <c r="E43" s="16" t="s">
        <v>34</v>
      </c>
      <c r="F43" s="36">
        <v>10</v>
      </c>
      <c r="G43" s="24">
        <v>0.2857142857142857</v>
      </c>
      <c r="H43" s="39">
        <v>7</v>
      </c>
      <c r="I43" s="24">
        <v>0.2</v>
      </c>
      <c r="J43" s="39">
        <v>18</v>
      </c>
      <c r="K43" s="24">
        <v>0.51428571428571423</v>
      </c>
      <c r="L43" s="39"/>
      <c r="M43" s="31">
        <v>0</v>
      </c>
    </row>
    <row r="44" spans="2:13" ht="12.6" customHeight="1" x14ac:dyDescent="0.25">
      <c r="B44"/>
      <c r="C44" s="32">
        <v>573060</v>
      </c>
      <c r="D44" s="15" t="s">
        <v>29</v>
      </c>
      <c r="E44" s="16" t="s">
        <v>5</v>
      </c>
      <c r="F44" s="36">
        <v>33</v>
      </c>
      <c r="G44" s="24">
        <v>0.94285714285714284</v>
      </c>
      <c r="H44" s="39"/>
      <c r="I44" s="24">
        <v>0</v>
      </c>
      <c r="J44" s="39">
        <v>2</v>
      </c>
      <c r="K44" s="24">
        <v>5.7142857142857141E-2</v>
      </c>
      <c r="L44" s="39"/>
      <c r="M44" s="31">
        <v>0</v>
      </c>
    </row>
    <row r="45" spans="2:13" x14ac:dyDescent="0.25">
      <c r="B45"/>
      <c r="C45" s="32">
        <v>794645</v>
      </c>
      <c r="D45" s="15" t="s">
        <v>114</v>
      </c>
      <c r="E45" s="16" t="s">
        <v>53</v>
      </c>
      <c r="F45" s="36">
        <v>15</v>
      </c>
      <c r="G45" s="24">
        <v>0.28846153846153844</v>
      </c>
      <c r="H45" s="39">
        <v>14</v>
      </c>
      <c r="I45" s="24">
        <v>0.26923076923076922</v>
      </c>
      <c r="J45" s="39">
        <v>23</v>
      </c>
      <c r="K45" s="24">
        <v>0.44230769230769229</v>
      </c>
      <c r="L45" s="39"/>
      <c r="M45" s="31">
        <v>0</v>
      </c>
    </row>
    <row r="46" spans="2:13" ht="12.6" customHeight="1" x14ac:dyDescent="0.25">
      <c r="B46"/>
      <c r="C46" s="32">
        <v>158877</v>
      </c>
      <c r="D46" s="15" t="s">
        <v>115</v>
      </c>
      <c r="E46" s="16" t="s">
        <v>12</v>
      </c>
      <c r="F46" s="36">
        <v>1</v>
      </c>
      <c r="G46" s="24">
        <v>0.14285714285714285</v>
      </c>
      <c r="H46" s="39">
        <v>4</v>
      </c>
      <c r="I46" s="24">
        <v>0.5714285714285714</v>
      </c>
      <c r="J46" s="39">
        <v>2</v>
      </c>
      <c r="K46" s="24">
        <v>0.2857142857142857</v>
      </c>
      <c r="L46" s="39"/>
      <c r="M46" s="31">
        <v>0</v>
      </c>
    </row>
    <row r="47" spans="2:13" ht="12.6" customHeight="1" x14ac:dyDescent="0.25">
      <c r="B47"/>
      <c r="C47" s="32">
        <v>588675</v>
      </c>
      <c r="D47" s="15" t="s">
        <v>51</v>
      </c>
      <c r="E47" s="16" t="s">
        <v>2</v>
      </c>
      <c r="F47" s="36">
        <v>10</v>
      </c>
      <c r="G47" s="24">
        <v>0.7142857142857143</v>
      </c>
      <c r="H47" s="39">
        <v>1</v>
      </c>
      <c r="I47" s="24">
        <v>7.1428571428571425E-2</v>
      </c>
      <c r="J47" s="39">
        <v>3</v>
      </c>
      <c r="K47" s="24">
        <v>0.21428571428571427</v>
      </c>
      <c r="L47" s="39"/>
      <c r="M47" s="31">
        <v>0</v>
      </c>
    </row>
    <row r="48" spans="2:13" ht="12.6" customHeight="1" x14ac:dyDescent="0.25">
      <c r="B48"/>
      <c r="C48" s="32">
        <v>684596</v>
      </c>
      <c r="D48" s="15" t="s">
        <v>54</v>
      </c>
      <c r="E48" s="16" t="s">
        <v>7</v>
      </c>
      <c r="F48" s="36">
        <v>47</v>
      </c>
      <c r="G48" s="24">
        <v>0.55294117647058827</v>
      </c>
      <c r="H48" s="39">
        <v>11</v>
      </c>
      <c r="I48" s="24">
        <v>0.12941176470588237</v>
      </c>
      <c r="J48" s="39">
        <v>27</v>
      </c>
      <c r="K48" s="24">
        <v>0.31764705882352939</v>
      </c>
      <c r="L48" s="39"/>
      <c r="M48" s="31">
        <v>0</v>
      </c>
    </row>
    <row r="49" spans="1:23" ht="12.6" customHeight="1" x14ac:dyDescent="0.25">
      <c r="B49"/>
      <c r="C49" s="32">
        <v>571370</v>
      </c>
      <c r="D49" s="15" t="s">
        <v>59</v>
      </c>
      <c r="E49" s="16" t="s">
        <v>27</v>
      </c>
      <c r="F49" s="36">
        <v>11</v>
      </c>
      <c r="G49" s="24">
        <v>0.7857142857142857</v>
      </c>
      <c r="H49" s="39">
        <v>1</v>
      </c>
      <c r="I49" s="24">
        <v>7.1428571428571425E-2</v>
      </c>
      <c r="J49" s="39">
        <v>2</v>
      </c>
      <c r="K49" s="24">
        <v>0.14285714285714285</v>
      </c>
      <c r="L49" s="39"/>
      <c r="M49" s="31">
        <v>0</v>
      </c>
    </row>
    <row r="50" spans="1:23" ht="12.6" customHeight="1" x14ac:dyDescent="0.25">
      <c r="B50"/>
      <c r="C50" s="32">
        <v>591972</v>
      </c>
      <c r="D50" s="15" t="s">
        <v>18</v>
      </c>
      <c r="E50" s="16" t="s">
        <v>19</v>
      </c>
      <c r="F50" s="36">
        <v>16</v>
      </c>
      <c r="G50" s="24">
        <v>0.45714285714285713</v>
      </c>
      <c r="H50" s="39">
        <v>7</v>
      </c>
      <c r="I50" s="24">
        <v>0.2</v>
      </c>
      <c r="J50" s="39">
        <v>12</v>
      </c>
      <c r="K50" s="24">
        <v>0.34285714285714286</v>
      </c>
      <c r="L50" s="39"/>
      <c r="M50" s="31">
        <v>0</v>
      </c>
    </row>
    <row r="51" spans="1:23" ht="12.6" customHeight="1" x14ac:dyDescent="0.25">
      <c r="B51"/>
      <c r="C51" s="34">
        <v>585463</v>
      </c>
      <c r="D51" s="17" t="s">
        <v>31</v>
      </c>
      <c r="E51" s="18" t="s">
        <v>32</v>
      </c>
      <c r="F51" s="36">
        <v>6</v>
      </c>
      <c r="G51" s="24">
        <v>0.6</v>
      </c>
      <c r="H51" s="39"/>
      <c r="I51" s="24">
        <v>0</v>
      </c>
      <c r="J51" s="39">
        <v>4</v>
      </c>
      <c r="K51" s="24">
        <v>0.4</v>
      </c>
      <c r="L51" s="39"/>
      <c r="M51" s="31">
        <v>0</v>
      </c>
    </row>
    <row r="52" spans="1:23" ht="12.6" customHeight="1" x14ac:dyDescent="0.25">
      <c r="B52"/>
      <c r="C52" s="35" t="s">
        <v>58</v>
      </c>
      <c r="D52" s="10" t="s">
        <v>58</v>
      </c>
      <c r="E52" s="11" t="s">
        <v>58</v>
      </c>
      <c r="F52" s="38">
        <v>570</v>
      </c>
      <c r="G52" s="27">
        <v>0.55718475073313778</v>
      </c>
      <c r="H52" s="38">
        <v>149</v>
      </c>
      <c r="I52" s="26">
        <v>0.14565004887585534</v>
      </c>
      <c r="J52" s="38">
        <v>302</v>
      </c>
      <c r="K52" s="26">
        <v>0.29521016617790813</v>
      </c>
      <c r="L52" s="38">
        <v>2</v>
      </c>
      <c r="M52" s="26">
        <v>1.9550342130987292E-3</v>
      </c>
    </row>
    <row r="53" spans="1:23" x14ac:dyDescent="0.25">
      <c r="B53" s="12"/>
      <c r="C53" s="12"/>
      <c r="D53" s="13"/>
      <c r="E53" s="13"/>
    </row>
    <row r="55" spans="1:23" ht="24" x14ac:dyDescent="0.25">
      <c r="E55" s="48" t="s">
        <v>98</v>
      </c>
      <c r="F55" s="28" t="s">
        <v>63</v>
      </c>
      <c r="G55" s="28" t="s">
        <v>64</v>
      </c>
      <c r="H55" s="28" t="s">
        <v>65</v>
      </c>
      <c r="I55" s="28" t="s">
        <v>66</v>
      </c>
      <c r="J55" s="28" t="s">
        <v>67</v>
      </c>
      <c r="K55" s="28" t="s">
        <v>68</v>
      </c>
      <c r="L55" s="28" t="s">
        <v>70</v>
      </c>
      <c r="M55" s="28" t="s">
        <v>69</v>
      </c>
      <c r="P55" s="6"/>
      <c r="Q55" s="6"/>
      <c r="R55" s="6"/>
      <c r="S55" s="6"/>
      <c r="T55" s="6"/>
      <c r="U55" s="6"/>
      <c r="V55" s="6"/>
      <c r="W55" s="6"/>
    </row>
    <row r="56" spans="1:23" x14ac:dyDescent="0.25">
      <c r="E56" s="42" t="s">
        <v>89</v>
      </c>
      <c r="F56" s="44">
        <v>287</v>
      </c>
      <c r="G56" s="46">
        <v>0.70343137254901966</v>
      </c>
      <c r="H56" s="36">
        <v>40</v>
      </c>
      <c r="I56" s="24">
        <v>9.8039215686274508E-2</v>
      </c>
      <c r="J56" s="39">
        <v>80</v>
      </c>
      <c r="K56" s="24">
        <v>0.19607843137254902</v>
      </c>
      <c r="L56" s="39">
        <v>1</v>
      </c>
      <c r="M56" s="31">
        <v>2.4509803921568627E-3</v>
      </c>
      <c r="P56" s="6"/>
      <c r="Q56" s="6"/>
      <c r="R56" s="6"/>
      <c r="S56" s="6"/>
      <c r="T56" s="6"/>
      <c r="U56" s="6"/>
      <c r="V56" s="6"/>
      <c r="W56" s="6"/>
    </row>
    <row r="57" spans="1:23" s="6" customFormat="1" x14ac:dyDescent="0.25">
      <c r="A57" s="1"/>
      <c r="B57" s="5"/>
      <c r="E57" s="43" t="s">
        <v>90</v>
      </c>
      <c r="F57" s="45">
        <v>109</v>
      </c>
      <c r="G57" s="47">
        <v>0.55897435897435899</v>
      </c>
      <c r="H57" s="37">
        <v>30</v>
      </c>
      <c r="I57" s="25">
        <v>0.15384615384615385</v>
      </c>
      <c r="J57" s="40">
        <v>56</v>
      </c>
      <c r="K57" s="25">
        <v>0.28717948717948716</v>
      </c>
      <c r="L57" s="40"/>
      <c r="M57" s="33">
        <v>0</v>
      </c>
      <c r="O57" s="51"/>
    </row>
    <row r="58" spans="1:23" s="6" customFormat="1" ht="12.6" customHeight="1" x14ac:dyDescent="0.25">
      <c r="A58" s="1"/>
      <c r="B58" s="5"/>
      <c r="E58" s="43" t="s">
        <v>91</v>
      </c>
      <c r="F58" s="45">
        <v>41</v>
      </c>
      <c r="G58" s="47">
        <v>0.25949367088607594</v>
      </c>
      <c r="H58" s="37">
        <v>35</v>
      </c>
      <c r="I58" s="25">
        <v>0.22151898734177214</v>
      </c>
      <c r="J58" s="40">
        <v>82</v>
      </c>
      <c r="K58" s="25">
        <v>0.51898734177215189</v>
      </c>
      <c r="L58" s="40"/>
      <c r="M58" s="33">
        <v>0</v>
      </c>
      <c r="O58" s="51"/>
    </row>
    <row r="59" spans="1:23" s="6" customFormat="1" ht="12.6" customHeight="1" x14ac:dyDescent="0.25">
      <c r="A59" s="1"/>
      <c r="B59" s="5"/>
      <c r="E59" s="43" t="s">
        <v>92</v>
      </c>
      <c r="F59" s="45">
        <v>133</v>
      </c>
      <c r="G59" s="47">
        <v>0.50763358778625955</v>
      </c>
      <c r="H59" s="37">
        <v>44</v>
      </c>
      <c r="I59" s="25">
        <v>0.16793893129770993</v>
      </c>
      <c r="J59" s="40">
        <v>84</v>
      </c>
      <c r="K59" s="25">
        <v>0.32061068702290074</v>
      </c>
      <c r="L59" s="40">
        <v>1</v>
      </c>
      <c r="M59" s="33">
        <v>3.8167938931297708E-3</v>
      </c>
      <c r="O59" s="51"/>
    </row>
    <row r="60" spans="1:23" s="6" customFormat="1" ht="12.6" customHeight="1" x14ac:dyDescent="0.25">
      <c r="A60" s="1"/>
      <c r="B60" s="5"/>
      <c r="E60" s="49" t="s">
        <v>58</v>
      </c>
      <c r="F60" s="38">
        <v>570</v>
      </c>
      <c r="G60" s="27">
        <v>0.55718475073313778</v>
      </c>
      <c r="H60" s="38">
        <v>149</v>
      </c>
      <c r="I60" s="26">
        <v>0.14565004887585534</v>
      </c>
      <c r="J60" s="38">
        <v>302</v>
      </c>
      <c r="K60" s="26">
        <v>0.29521016617790813</v>
      </c>
      <c r="L60" s="38">
        <v>2</v>
      </c>
      <c r="M60" s="26">
        <v>1.9550342130987292E-3</v>
      </c>
      <c r="O60" s="51"/>
    </row>
    <row r="61" spans="1:23" s="6" customFormat="1" ht="12.6" customHeight="1" x14ac:dyDescent="0.25">
      <c r="A61" s="1"/>
      <c r="B61" s="5"/>
      <c r="O61" s="52"/>
    </row>
    <row r="62" spans="1:23" s="6" customFormat="1" ht="12.6" customHeight="1" x14ac:dyDescent="0.25">
      <c r="A62" s="1"/>
      <c r="B62" s="5"/>
      <c r="E62" s="6" t="s">
        <v>99</v>
      </c>
      <c r="I62" s="23"/>
      <c r="O62" s="52"/>
    </row>
    <row r="63" spans="1:23" s="6" customFormat="1" ht="12.6" customHeight="1" x14ac:dyDescent="0.25">
      <c r="A63" s="1"/>
      <c r="B63" s="5"/>
      <c r="I63" s="23"/>
      <c r="O63" s="52"/>
    </row>
    <row r="64" spans="1:23" s="6" customFormat="1" ht="12.6" customHeight="1" x14ac:dyDescent="0.25">
      <c r="A64" s="1"/>
      <c r="B64" s="5"/>
      <c r="I64" s="23"/>
      <c r="O64" s="52"/>
    </row>
    <row r="65" spans="1:23" s="6" customFormat="1" ht="12.6" customHeight="1" x14ac:dyDescent="0.25">
      <c r="A65" s="1"/>
      <c r="B65" s="5"/>
      <c r="I65" s="23"/>
      <c r="O65" s="52"/>
    </row>
    <row r="66" spans="1:23" s="6" customFormat="1" ht="12.6" customHeight="1" x14ac:dyDescent="0.25">
      <c r="A66" s="1"/>
      <c r="B66" s="5"/>
      <c r="I66" s="23"/>
      <c r="O66" s="52"/>
    </row>
    <row r="67" spans="1:23" s="6" customFormat="1" ht="12.6" customHeight="1" x14ac:dyDescent="0.25">
      <c r="A67" s="1"/>
      <c r="B67" s="5"/>
      <c r="I67" s="23"/>
      <c r="O67" s="52"/>
    </row>
    <row r="68" spans="1:23" s="6" customFormat="1" ht="12.6" customHeight="1" x14ac:dyDescent="0.25">
      <c r="A68" s="1"/>
      <c r="B68" s="5"/>
      <c r="I68" s="23"/>
      <c r="O68" s="52"/>
    </row>
    <row r="69" spans="1:23" s="6" customFormat="1" ht="12.6" customHeight="1" x14ac:dyDescent="0.25">
      <c r="A69" s="1"/>
      <c r="B69" s="5"/>
      <c r="I69" s="23"/>
      <c r="O69" s="52"/>
    </row>
    <row r="70" spans="1:23" s="6" customFormat="1" ht="12.6" customHeight="1" x14ac:dyDescent="0.25">
      <c r="A70" s="1"/>
      <c r="B70" s="5"/>
      <c r="I70" s="23"/>
      <c r="O70" s="52"/>
    </row>
    <row r="71" spans="1:23" s="6" customFormat="1" ht="12.6" customHeight="1" x14ac:dyDescent="0.25">
      <c r="A71" s="1"/>
      <c r="B71" s="5"/>
      <c r="I71" s="23"/>
      <c r="O71" s="52"/>
    </row>
    <row r="72" spans="1:23" s="6" customFormat="1" ht="12.6" customHeight="1" x14ac:dyDescent="0.25">
      <c r="A72" s="1"/>
      <c r="B72" s="5"/>
      <c r="I72" s="23"/>
      <c r="O72" s="51"/>
      <c r="P72" s="1"/>
      <c r="Q72" s="1"/>
      <c r="R72" s="1"/>
      <c r="S72" s="1"/>
      <c r="T72" s="1"/>
      <c r="U72" s="1"/>
      <c r="V72" s="1"/>
      <c r="W72" s="1"/>
    </row>
    <row r="73" spans="1:23" s="6" customFormat="1" x14ac:dyDescent="0.25">
      <c r="A73" s="1"/>
      <c r="B73" s="5"/>
      <c r="C73" s="4"/>
      <c r="D73" s="4"/>
      <c r="E73" s="4"/>
      <c r="F73" s="14"/>
      <c r="G73" s="14"/>
      <c r="H73" s="14"/>
      <c r="I73" s="23"/>
      <c r="O73" s="51"/>
      <c r="P73" s="1"/>
      <c r="Q73" s="1"/>
      <c r="R73" s="1"/>
      <c r="S73" s="1"/>
      <c r="T73" s="1"/>
      <c r="U73" s="1"/>
      <c r="V73" s="1"/>
      <c r="W73" s="1"/>
    </row>
    <row r="83" spans="3:3" x14ac:dyDescent="0.25">
      <c r="C83" s="4"/>
    </row>
    <row r="85" spans="3:3" x14ac:dyDescent="0.25">
      <c r="C85" s="4"/>
    </row>
    <row r="86" spans="3:3" x14ac:dyDescent="0.25">
      <c r="C86" s="4"/>
    </row>
    <row r="87" spans="3:3" x14ac:dyDescent="0.25">
      <c r="C87" s="4"/>
    </row>
    <row r="88" spans="3:3" x14ac:dyDescent="0.25">
      <c r="C88" s="4"/>
    </row>
    <row r="89" spans="3:3" x14ac:dyDescent="0.25">
      <c r="C89" s="4"/>
    </row>
    <row r="90" spans="3:3" x14ac:dyDescent="0.25">
      <c r="C90" s="4"/>
    </row>
    <row r="91" spans="3:3" x14ac:dyDescent="0.25">
      <c r="C91" s="4"/>
    </row>
  </sheetData>
  <autoFilter ref="C13:I13" xr:uid="{3C597CF8-5BE0-4651-A773-D3BA44790F46}"/>
  <conditionalFormatting sqref="C14:M51">
    <cfRule type="expression" dxfId="1" priority="1">
      <formula>MOD(ROW(),2)=0</formula>
    </cfRule>
  </conditionalFormatting>
  <conditionalFormatting sqref="E56:M59">
    <cfRule type="expression" dxfId="0" priority="4">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1" ma:contentTypeDescription="Create a new document." ma:contentTypeScope="" ma:versionID="99844243b352c78444e4ca56c6649dc7">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11d537d1ab4761da3770d9c7f884ebd0"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HNZOwner"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HNZOwner" ma:index="17" nillable="true" ma:displayName="Owner" ma:internalName="HNZ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7110e5651294189b89368865130750f" ma:index="18" nillable="true" ma:displayName="Region_0" ma:hidden="true" ma:internalName="p7110e5651294189b89368865130750f">
      <xsd:simpleType>
        <xsd:restriction base="dms:Note"/>
      </xsd:simpleType>
    </xsd:element>
    <xsd:element name="p777f0da518742b188a1f7fd5ee91810" ma:index="20" nillable="true" ma:displayName="Local Area_0" ma:hidden="true" ma:internalName="p777f0da518742b188a1f7fd5ee91810">
      <xsd:simpleType>
        <xsd:restriction base="dms:Note"/>
      </xsd:simpleType>
    </xsd:element>
    <xsd:element name="HNZReviewDate" ma:index="22" nillable="true" ma:displayName="Review Date" ma:description="Review Date for content" ma:format="DateOnly" ma:internalName="HNZReviewDate">
      <xsd:simpleType>
        <xsd:restriction base="dms:DateTime"/>
      </xsd:simpleType>
    </xsd:element>
    <xsd:element name="MediaServiceMetadata" ma:index="26" nillable="true" ma:displayName="MediaServiceMetadata" ma:hidden="true" ma:internalName="MediaServiceMetadata" ma:readOnly="true">
      <xsd:simpleType>
        <xsd:restriction base="dms:Note"/>
      </xsd:simpleType>
    </xsd:element>
    <xsd:element name="MediaServiceFastMetadata" ma:index="27" nillable="true" ma:displayName="MediaServiceFastMetadata" ma:hidden="true" ma:internalName="MediaServiceFastMetadata" ma:readOnly="true">
      <xsd:simpleType>
        <xsd:restriction base="dms:Note"/>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DateputinAWS" ma:index="29" nillable="true" ma:displayName="Date put in AWS" ma:format="DateTime" ma:internalName="DateputinAWS">
      <xsd:simpleType>
        <xsd:restriction base="dms:DateTime"/>
      </xsd:simpleType>
    </xsd:element>
    <xsd:element name="Publish_x002f_UpdateinAWS" ma:index="30" nillable="true" ma:displayName="Publish / Update in AWS" ma:default="1" ma:format="Dropdown" ma:internalName="Publish_x002f_UpdateinAWS">
      <xsd:simpleType>
        <xsd:restriction base="dms:Boolean"/>
      </xsd:simpleType>
    </xsd:element>
    <xsd:element name="AWSUploadName" ma:index="31" nillable="true" ma:displayName="AWS Upload Name" ma:format="Dropdown" ma:internalName="AWSUploadName">
      <xsd:simpleType>
        <xsd:restriction base="dms:Text">
          <xsd:maxLength value="255"/>
        </xsd:restriction>
      </xsd:simpleType>
    </xsd:element>
    <xsd:element name="Test" ma:index="32" nillable="true" ma:displayName="Test" ma:default="0" ma:format="Dropdown" ma:internalName="Test">
      <xsd:simpleType>
        <xsd:restriction base="dms:Boolean"/>
      </xsd:simpleType>
    </xsd:element>
    <xsd:element name="FileURL" ma:index="33" nillable="true" ma:displayName="File URL" ma:format="Dropdown" ma:internalName="FileURL">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3" nillable="true" ma:displayName="Document ID Value" ma:description="The value of the document ID assigned to this item." ma:indexed="true" ma:internalName="_dlc_DocId" ma:readOnly="true">
      <xsd:simpleType>
        <xsd:restriction base="dms:Text"/>
      </xsd:simpleType>
    </xsd:element>
    <xsd:element name="_dlc_DocIdUrl" ma:index="2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ka9b207035bc48f2a4f6a2bfed7195b7 xmlns="99bafffc-51bf-4b0f-a18e-b3c6dcf77d93" xsi:nil="true"/>
    <_dlc_DocId xmlns="d3b74e82-c9ec-4ac4-aba2-12ff7e201463">1001576-1159430328-678</_dlc_DocId>
    <_dlc_DocIdUrl xmlns="d3b74e82-c9ec-4ac4-aba2-12ff7e201463">
      <Url>https://hauoraaotearoa.sharepoint.com/sites/1001576/_layouts/15/DocIdRedir.aspx?ID=1001576-1159430328-678</Url>
      <Description>1001576-1159430328-678</Description>
    </_dlc_DocIdUr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HNZOwner xmlns="99bafffc-51bf-4b0f-a18e-b3c6dcf77d93">
      <UserInfo>
        <DisplayName/>
        <AccountId xsi:nil="true"/>
        <AccountType/>
      </UserInfo>
    </HNZOwner>
    <Test xmlns="99bafffc-51bf-4b0f-a18e-b3c6dcf77d93">false</Test>
    <p7110e5651294189b89368865130750f xmlns="99bafffc-51bf-4b0f-a18e-b3c6dcf77d93" xsi:nil="true"/>
    <p777f0da518742b188a1f7fd5ee91810 xmlns="99bafffc-51bf-4b0f-a18e-b3c6dcf77d93" xsi:nil="true"/>
    <TaxCatchAll xmlns="9253c88c-d550-4ff1-afdc-d5dc691f60b0">
      <Value>2</Value>
      <Value>4</Value>
    </TaxCatchAll>
    <AWSUploadName xmlns="99bafffc-51bf-4b0f-a18e-b3c6dcf77d9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2499E32B-1BC0-48E1-B501-6B28C56A7B47}"/>
</file>

<file path=customXml/itemProps2.xml><?xml version="1.0" encoding="utf-8"?>
<ds:datastoreItem xmlns:ds="http://schemas.openxmlformats.org/officeDocument/2006/customXml" ds:itemID="{3B1FB1D6-FD84-4C6A-86CF-3B991C3BD599}">
  <ds:schemaRefs>
    <ds:schemaRef ds:uri="http://schemas.openxmlformats.org/package/2006/metadata/core-properties"/>
    <ds:schemaRef ds:uri="9253c88c-d550-4ff1-afdc-d5dc691f60b0"/>
    <ds:schemaRef ds:uri="http://schemas.microsoft.com/office/infopath/2007/PartnerControls"/>
    <ds:schemaRef ds:uri="http://schemas.microsoft.com/office/2006/documentManagement/types"/>
    <ds:schemaRef ds:uri="http://purl.org/dc/terms/"/>
    <ds:schemaRef ds:uri="http://purl.org/dc/dcmitype/"/>
    <ds:schemaRef ds:uri="7c3935ea-b804-4422-a480-ea607dd1238f"/>
    <ds:schemaRef ds:uri="http://schemas.microsoft.com/office/2006/metadata/properties"/>
    <ds:schemaRef ds:uri="1648de66-f3f9-4d4b-aae7-60266db04554"/>
    <ds:schemaRef ds:uri="http://www.w3.org/XML/1998/namespace"/>
    <ds:schemaRef ds:uri="http://purl.org/dc/elements/1.1/"/>
  </ds:schemaRefs>
</ds:datastoreItem>
</file>

<file path=customXml/itemProps3.xml><?xml version="1.0" encoding="utf-8"?>
<ds:datastoreItem xmlns:ds="http://schemas.openxmlformats.org/officeDocument/2006/customXml" ds:itemID="{F756DC38-2EE4-4763-BA6A-05DDA6781752}">
  <ds:schemaRefs>
    <ds:schemaRef ds:uri="http://schemas.microsoft.com/sharepoint/v3/contenttype/forms"/>
  </ds:schemaRefs>
</ds:datastoreItem>
</file>

<file path=customXml/itemProps4.xml><?xml version="1.0" encoding="utf-8"?>
<ds:datastoreItem xmlns:ds="http://schemas.openxmlformats.org/officeDocument/2006/customXml" ds:itemID="{E251231E-EE42-4F04-884A-E8138041990C}">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Notes</vt:lpstr>
      <vt:lpstr>Q3_Mar</vt:lpstr>
      <vt:lpstr>Q3_Mar!Print_Area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Laith Kourkgy</dc:creator>
  <cp:lastModifiedBy>Laith Kourkgy</cp:lastModifiedBy>
  <cp:lastPrinted>2024-11-27T00:08:35Z</cp:lastPrinted>
  <dcterms:created xsi:type="dcterms:W3CDTF">2024-11-26T23:30:55Z</dcterms:created>
  <dcterms:modified xsi:type="dcterms:W3CDTF">2026-01-07T20:43:29Z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ka9b207035bc48f2a4f6a2bfed7195b70">
    <vt:lpwstr>Commissioning|15b5b4c6-5772-46c7-92cb-dbba43ced6f6</vt:lpwstr>
  </property>
  <property fmtid="{D5CDD505-2E9C-101B-9397-08002B2CF9AE}" pid="4" name="TaxCatchAll">
    <vt:lpwstr>2;#Draft|4dbd6f0d-7021-43d2-a391-03666245495e;#3;#Commissioning|15b5b4c6-5772-46c7-92cb-dbba43ced6f6</vt:lpwstr>
  </property>
  <property fmtid="{D5CDD505-2E9C-101B-9397-08002B2CF9AE}" pid="5" name="mb22360ee3e3407ca28e907eb3b7ca6b0">
    <vt:lpwstr>Draft|4dbd6f0d-7021-43d2-a391-03666245495e</vt:lpwstr>
  </property>
  <property fmtid="{D5CDD505-2E9C-101B-9397-08002B2CF9AE}" pid="6" name="BusinessFunction">
    <vt:lpwstr>4;#Commissioning|15b5b4c6-5772-46c7-92cb-dbba43ced6f6</vt:lpwstr>
  </property>
  <property fmtid="{D5CDD505-2E9C-101B-9397-08002B2CF9AE}" pid="7" name="_dlc_DocIdItemGuid">
    <vt:lpwstr>71a80332-bfae-43f2-b688-2f223ea6c761</vt:lpwstr>
  </property>
  <property fmtid="{D5CDD505-2E9C-101B-9397-08002B2CF9AE}" pid="8" name="p777f0da518742b188a1f7fd5ee918100">
    <vt:lpwstr/>
  </property>
  <property fmtid="{D5CDD505-2E9C-101B-9397-08002B2CF9AE}" pid="9" name="b129038a2c8d4de88edfb48f2f360037">
    <vt:lpwstr/>
  </property>
  <property fmtid="{D5CDD505-2E9C-101B-9397-08002B2CF9AE}" pid="10" name="MediaServiceImageTags">
    <vt:lpwstr/>
  </property>
  <property fmtid="{D5CDD505-2E9C-101B-9397-08002B2CF9AE}" pid="11" name="Life_x0020_Course">
    <vt:lpwstr/>
  </property>
  <property fmtid="{D5CDD505-2E9C-101B-9397-08002B2CF9AE}" pid="12" name="k9ee5ef6bc1b44e9b6cac8d49fc01329">
    <vt:lpwstr/>
  </property>
  <property fmtid="{D5CDD505-2E9C-101B-9397-08002B2CF9AE}" pid="13" name="HNZStatus">
    <vt:lpwstr>2;#Draft|4dbd6f0d-7021-43d2-a391-03666245495e</vt:lpwstr>
  </property>
  <property fmtid="{D5CDD505-2E9C-101B-9397-08002B2CF9AE}" pid="14" name="p7110e5651294189b89368865130750f0">
    <vt:lpwstr/>
  </property>
  <property fmtid="{D5CDD505-2E9C-101B-9397-08002B2CF9AE}" pid="15" name="Work_x0020_Programme">
    <vt:lpwstr/>
  </property>
  <property fmtid="{D5CDD505-2E9C-101B-9397-08002B2CF9AE}" pid="16" name="HNZLocalArea">
    <vt:lpwstr/>
  </property>
  <property fmtid="{D5CDD505-2E9C-101B-9397-08002B2CF9AE}" pid="17" name="HNZLifeCourse">
    <vt:lpwstr/>
  </property>
  <property fmtid="{D5CDD505-2E9C-101B-9397-08002B2CF9AE}" pid="18" name="HNZWorkProgramme">
    <vt:lpwstr/>
  </property>
  <property fmtid="{D5CDD505-2E9C-101B-9397-08002B2CF9AE}" pid="19" name="f3e7f0a218d8438586e2a8545792c0ef">
    <vt:lpwstr/>
  </property>
  <property fmtid="{D5CDD505-2E9C-101B-9397-08002B2CF9AE}" pid="20" name="HNZRegion">
    <vt:lpwstr/>
  </property>
  <property fmtid="{D5CDD505-2E9C-101B-9397-08002B2CF9AE}" pid="21" name="n7550351343a46f2a8525b73f60545f8">
    <vt:lpwstr/>
  </property>
  <property fmtid="{D5CDD505-2E9C-101B-9397-08002B2CF9AE}" pid="22" name="HNZTopic">
    <vt:lpwstr/>
  </property>
  <property fmtid="{D5CDD505-2E9C-101B-9397-08002B2CF9AE}" pid="23" name="ld9a3a592f8646249650a4bef9865698">
    <vt:lpwstr/>
  </property>
  <property fmtid="{D5CDD505-2E9C-101B-9397-08002B2CF9AE}" pid="24" name="Work Programme">
    <vt:lpwstr/>
  </property>
  <property fmtid="{D5CDD505-2E9C-101B-9397-08002B2CF9AE}" pid="25" name="Life Course">
    <vt:lpwstr/>
  </property>
  <property fmtid="{D5CDD505-2E9C-101B-9397-08002B2CF9AE}" pid="26" name="f3e7f0a218d8438586e2a8545792c0ef0">
    <vt:lpwstr/>
  </property>
</Properties>
</file>